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3\OneDrive\デスクトップ\jsbb.ibk\entry\"/>
    </mc:Choice>
  </mc:AlternateContent>
  <xr:revisionPtr revIDLastSave="0" documentId="13_ncr:1_{C45EFFC0-C595-44E5-ADA7-7E06200FE0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熟年" sheetId="12" r:id="rId1"/>
    <sheet name="プログラム用" sheetId="13" r:id="rId2"/>
  </sheets>
  <definedNames>
    <definedName name="_xlnm.Print_Area" localSheetId="1">プログラム用!$A:$AD</definedName>
    <definedName name="_xlnm.Print_Area" localSheetId="0">熟年!$A$1:$AJ$41</definedName>
  </definedNames>
  <calcPr calcId="191029"/>
</workbook>
</file>

<file path=xl/calcChain.xml><?xml version="1.0" encoding="utf-8"?>
<calcChain xmlns="http://schemas.openxmlformats.org/spreadsheetml/2006/main">
  <c r="C29" i="13" l="1"/>
  <c r="C28" i="13"/>
  <c r="C27" i="13"/>
  <c r="C26" i="13"/>
  <c r="C25" i="13"/>
  <c r="C24" i="13"/>
  <c r="K30" i="13"/>
  <c r="K29" i="13"/>
  <c r="K28" i="13"/>
  <c r="K27" i="13"/>
  <c r="K26" i="13"/>
  <c r="K25" i="13"/>
  <c r="K24" i="13"/>
  <c r="F29" i="13"/>
  <c r="F28" i="13"/>
  <c r="F27" i="13"/>
  <c r="F30" i="13"/>
  <c r="K23" i="13"/>
  <c r="K22" i="13"/>
  <c r="F26" i="13"/>
  <c r="F25" i="13"/>
  <c r="F24" i="13"/>
  <c r="F23" i="13"/>
  <c r="F22" i="13"/>
  <c r="C23" i="13"/>
  <c r="C22" i="13"/>
  <c r="X31" i="12" l="1"/>
  <c r="AC28" i="13" s="1"/>
  <c r="X30" i="12"/>
  <c r="AC27" i="13" s="1"/>
  <c r="X29" i="12"/>
  <c r="AC26" i="13" s="1"/>
  <c r="X28" i="12"/>
  <c r="AC25" i="13" s="1"/>
  <c r="X27" i="12"/>
  <c r="AC24" i="13" s="1"/>
  <c r="F11" i="13" l="1"/>
  <c r="F12" i="13"/>
  <c r="F13" i="13"/>
  <c r="F14" i="13"/>
  <c r="F15" i="13"/>
  <c r="F16" i="13"/>
  <c r="F17" i="13"/>
  <c r="F18" i="13"/>
  <c r="F19" i="13"/>
  <c r="F20" i="13"/>
  <c r="F21" i="13"/>
  <c r="F9" i="13"/>
  <c r="F10" i="13"/>
  <c r="C30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R28" i="12"/>
  <c r="R27" i="12"/>
  <c r="O2" i="12"/>
  <c r="R33" i="12"/>
  <c r="R32" i="12"/>
  <c r="R31" i="12"/>
  <c r="R30" i="12"/>
  <c r="R29" i="12"/>
  <c r="T24" i="13" l="1"/>
  <c r="T25" i="13"/>
  <c r="T26" i="13"/>
  <c r="T27" i="13"/>
  <c r="T28" i="13"/>
  <c r="T29" i="13"/>
  <c r="T30" i="13"/>
  <c r="O2" i="13"/>
  <c r="O3" i="13"/>
  <c r="X18" i="12" l="1"/>
  <c r="AC15" i="13" s="1"/>
  <c r="X19" i="12"/>
  <c r="AC16" i="13" s="1"/>
  <c r="X20" i="12"/>
  <c r="AC17" i="13" s="1"/>
  <c r="X21" i="12"/>
  <c r="AC18" i="13" s="1"/>
  <c r="X22" i="12"/>
  <c r="AC19" i="13" s="1"/>
  <c r="X23" i="12"/>
  <c r="AC20" i="13" s="1"/>
  <c r="X24" i="12"/>
  <c r="AC21" i="13" s="1"/>
  <c r="X25" i="12"/>
  <c r="AC22" i="13" s="1"/>
  <c r="X26" i="12"/>
  <c r="AC23" i="13" s="1"/>
  <c r="X32" i="12"/>
  <c r="AC29" i="13" s="1"/>
  <c r="X33" i="12"/>
  <c r="AC30" i="13" s="1"/>
  <c r="X10" i="12"/>
  <c r="AC7" i="13" s="1"/>
  <c r="X11" i="12"/>
  <c r="AC8" i="13" s="1"/>
  <c r="X12" i="12"/>
  <c r="AC9" i="13" s="1"/>
  <c r="X13" i="12"/>
  <c r="AC10" i="13" s="1"/>
  <c r="X14" i="12"/>
  <c r="AC11" i="13" s="1"/>
  <c r="X15" i="12"/>
  <c r="AC12" i="13" s="1"/>
  <c r="X16" i="12"/>
  <c r="AC13" i="13" s="1"/>
  <c r="X17" i="12"/>
  <c r="AC14" i="13" s="1"/>
  <c r="X9" i="12"/>
  <c r="AC6" i="13" s="1"/>
  <c r="R9" i="12"/>
  <c r="R10" i="12"/>
  <c r="T6" i="13" l="1"/>
  <c r="T7" i="13"/>
  <c r="C8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6" i="13"/>
  <c r="F7" i="13"/>
  <c r="F8" i="13"/>
  <c r="F6" i="13"/>
  <c r="C2" i="13"/>
  <c r="R22" i="12"/>
  <c r="R11" i="12"/>
  <c r="R20" i="12"/>
  <c r="R14" i="12"/>
  <c r="R15" i="12"/>
  <c r="R17" i="12"/>
  <c r="R12" i="12"/>
  <c r="R16" i="12"/>
  <c r="R13" i="12"/>
  <c r="R26" i="12"/>
  <c r="R21" i="12"/>
  <c r="R19" i="12"/>
  <c r="R18" i="12"/>
  <c r="R25" i="12"/>
  <c r="R24" i="12"/>
  <c r="R23" i="12"/>
  <c r="T22" i="13" l="1"/>
  <c r="T23" i="13"/>
  <c r="T13" i="13"/>
  <c r="T17" i="13"/>
  <c r="T11" i="13"/>
  <c r="T19" i="13"/>
  <c r="T21" i="13"/>
  <c r="T15" i="13"/>
  <c r="T14" i="13"/>
  <c r="T20" i="13"/>
  <c r="T16" i="13"/>
  <c r="T18" i="13"/>
  <c r="T12" i="13"/>
  <c r="T10" i="13"/>
  <c r="T9" i="13"/>
  <c r="T8" i="13"/>
</calcChain>
</file>

<file path=xl/sharedStrings.xml><?xml version="1.0" encoding="utf-8"?>
<sst xmlns="http://schemas.openxmlformats.org/spreadsheetml/2006/main" count="154" uniqueCount="143">
  <si>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</si>
  <si>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</si>
  <si>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</si>
  <si>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</si>
  <si>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</si>
  <si>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</si>
  <si>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</si>
  <si>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</si>
  <si>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</si>
  <si>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</si>
  <si>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</si>
  <si>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</si>
  <si>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</si>
  <si>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</si>
  <si>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</si>
  <si>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</si>
  <si>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</si>
  <si>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</si>
  <si>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</si>
  <si>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</si>
  <si>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</si>
  <si>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</si>
  <si>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23日</t>
    <rPh sb="2" eb="3">
      <t>ヒ</t>
    </rPh>
    <phoneticPr fontId="1"/>
  </si>
  <si>
    <t>25日</t>
    <rPh sb="2" eb="3">
      <t>ヒ</t>
    </rPh>
    <phoneticPr fontId="1"/>
  </si>
  <si>
    <t>27日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</si>
  <si>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</si>
  <si>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</si>
  <si>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チーム名</t>
    <rPh sb="3" eb="4">
      <t>メイ</t>
    </rPh>
    <phoneticPr fontId="2"/>
  </si>
  <si>
    <t>背番号</t>
    <rPh sb="0" eb="3">
      <t>セバンゴウ</t>
    </rPh>
    <phoneticPr fontId="2"/>
  </si>
  <si>
    <t>氏　　名</t>
    <rPh sb="0" eb="1">
      <t>シ</t>
    </rPh>
    <rPh sb="3" eb="4">
      <t>メイ</t>
    </rPh>
    <phoneticPr fontId="2"/>
  </si>
  <si>
    <t>フリガナ</t>
    <phoneticPr fontId="2"/>
  </si>
  <si>
    <t>チーム所在地</t>
    <rPh sb="3" eb="6">
      <t>ショザイチ</t>
    </rPh>
    <phoneticPr fontId="1"/>
  </si>
  <si>
    <t>守備位置</t>
    <rPh sb="0" eb="2">
      <t>シュビ</t>
    </rPh>
    <rPh sb="2" eb="4">
      <t>イチ</t>
    </rPh>
    <phoneticPr fontId="1"/>
  </si>
  <si>
    <t>№</t>
    <phoneticPr fontId="2"/>
  </si>
  <si>
    <t>ﾌﾘｶﾞﾅ</t>
    <phoneticPr fontId="1"/>
  </si>
  <si>
    <t>チーム名</t>
    <rPh sb="3" eb="4">
      <t>メイ</t>
    </rPh>
    <phoneticPr fontId="16"/>
  </si>
  <si>
    <t>№</t>
    <phoneticPr fontId="16"/>
  </si>
  <si>
    <t>背番号</t>
    <rPh sb="0" eb="3">
      <t>セバンゴウ</t>
    </rPh>
    <phoneticPr fontId="16"/>
  </si>
  <si>
    <t>守備位置</t>
    <rPh sb="0" eb="2">
      <t>シュビ</t>
    </rPh>
    <rPh sb="2" eb="4">
      <t>イチ</t>
    </rPh>
    <phoneticPr fontId="16"/>
  </si>
  <si>
    <t>氏　　名</t>
    <rPh sb="0" eb="1">
      <t>シ</t>
    </rPh>
    <rPh sb="3" eb="4">
      <t>メイ</t>
    </rPh>
    <phoneticPr fontId="16"/>
  </si>
  <si>
    <t>・</t>
  </si>
  <si>
    <t>　</t>
  </si>
  <si>
    <t>　名が1文字の場合は名の前にスペースを1文字入れて下さい　</t>
  </si>
  <si>
    <t>参加申込書入力について</t>
    <rPh sb="0" eb="2">
      <t>サンカ</t>
    </rPh>
    <rPh sb="2" eb="5">
      <t>モウシコミショ</t>
    </rPh>
    <rPh sb="5" eb="7">
      <t>ニュウリョク</t>
    </rPh>
    <phoneticPr fontId="1"/>
  </si>
  <si>
    <t>プログラム用シートは自動的にコピーされますのでご確認下さい</t>
    <rPh sb="5" eb="6">
      <t>ヨウ</t>
    </rPh>
    <rPh sb="10" eb="12">
      <t>ジドウ</t>
    </rPh>
    <rPh sb="12" eb="13">
      <t>テキ</t>
    </rPh>
    <rPh sb="24" eb="26">
      <t>カクニン</t>
    </rPh>
    <rPh sb="26" eb="27">
      <t>クダ</t>
    </rPh>
    <phoneticPr fontId="1"/>
  </si>
  <si>
    <t>☆</t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</si>
  <si>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</si>
  <si>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</si>
  <si>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</si>
  <si>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</si>
  <si>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</si>
  <si>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</si>
  <si>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5日</t>
    <rPh sb="1" eb="2">
      <t>ヒ</t>
    </rPh>
    <phoneticPr fontId="1"/>
  </si>
  <si>
    <t>4日</t>
    <rPh sb="1" eb="2">
      <t>ヒ</t>
    </rPh>
    <phoneticPr fontId="1"/>
  </si>
  <si>
    <t>28日</t>
    <rPh sb="2" eb="3">
      <t>ヒ</t>
    </rPh>
    <phoneticPr fontId="1"/>
  </si>
  <si>
    <t>31日</t>
    <rPh sb="2" eb="3">
      <t>ヒ</t>
    </rPh>
    <phoneticPr fontId="1"/>
  </si>
  <si>
    <t>24日</t>
    <rPh sb="2" eb="3">
      <t>ヒ</t>
    </rPh>
    <phoneticPr fontId="1"/>
  </si>
  <si>
    <t>26日</t>
    <rPh sb="2" eb="3">
      <t>ヒ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</si>
  <si>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</si>
  <si>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</si>
  <si>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</si>
  <si>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代表者</t>
    <rPh sb="0" eb="3">
      <t>ダイヒョウシャ</t>
    </rPh>
    <phoneticPr fontId="1"/>
  </si>
  <si>
    <t>上記チームは、当支部の登録（選手）チームであることを証明いたします。</t>
    <rPh sb="0" eb="2">
      <t>ジョウキ</t>
    </rPh>
    <rPh sb="7" eb="8">
      <t>トウ</t>
    </rPh>
    <rPh sb="8" eb="10">
      <t>シブ</t>
    </rPh>
    <rPh sb="11" eb="13">
      <t>トウロク</t>
    </rPh>
    <rPh sb="14" eb="16">
      <t>センシュ</t>
    </rPh>
    <rPh sb="26" eb="28">
      <t>ショウメイ</t>
    </rPh>
    <phoneticPr fontId="1"/>
  </si>
  <si>
    <t>年齢</t>
    <phoneticPr fontId="2"/>
  </si>
  <si>
    <t>選　　　手　　　名　　　簿</t>
    <rPh sb="0" eb="1">
      <t>セン</t>
    </rPh>
    <rPh sb="4" eb="5">
      <t>テ</t>
    </rPh>
    <rPh sb="8" eb="9">
      <t>メイ</t>
    </rPh>
    <rPh sb="12" eb="13">
      <t>ボ</t>
    </rPh>
    <phoneticPr fontId="2"/>
  </si>
  <si>
    <t>今　雄太郎</t>
    <rPh sb="0" eb="1">
      <t>イマ</t>
    </rPh>
    <rPh sb="2" eb="5">
      <t>ユウタロウ</t>
    </rPh>
    <phoneticPr fontId="11"/>
  </si>
  <si>
    <t>北茨城支部</t>
    <rPh sb="0" eb="3">
      <t>キタイバラキ</t>
    </rPh>
    <rPh sb="3" eb="5">
      <t>シブ</t>
    </rPh>
    <phoneticPr fontId="1"/>
  </si>
  <si>
    <t>高萩支部</t>
    <rPh sb="0" eb="1">
      <t>タカ</t>
    </rPh>
    <rPh sb="1" eb="2">
      <t>ハギ</t>
    </rPh>
    <phoneticPr fontId="1"/>
  </si>
  <si>
    <t>日立支部</t>
    <rPh sb="0" eb="1">
      <t>ヒ</t>
    </rPh>
    <rPh sb="1" eb="2">
      <t>リツ</t>
    </rPh>
    <phoneticPr fontId="1"/>
  </si>
  <si>
    <t>水戸支部</t>
    <rPh sb="0" eb="1">
      <t>ミズ</t>
    </rPh>
    <rPh sb="1" eb="2">
      <t>ト</t>
    </rPh>
    <phoneticPr fontId="1"/>
  </si>
  <si>
    <t>那珂支部</t>
    <rPh sb="0" eb="1">
      <t>トモ</t>
    </rPh>
    <rPh sb="1" eb="2">
      <t>カ</t>
    </rPh>
    <phoneticPr fontId="1"/>
  </si>
  <si>
    <t>鹿行支部</t>
    <rPh sb="0" eb="1">
      <t>シカ</t>
    </rPh>
    <rPh sb="1" eb="2">
      <t>ギョウ</t>
    </rPh>
    <phoneticPr fontId="1"/>
  </si>
  <si>
    <t>土浦支部</t>
    <rPh sb="0" eb="1">
      <t>ツチ</t>
    </rPh>
    <rPh sb="1" eb="2">
      <t>ウラ</t>
    </rPh>
    <phoneticPr fontId="1"/>
  </si>
  <si>
    <t>龍ヶ崎支部</t>
    <rPh sb="0" eb="3">
      <t>リュウガサキ</t>
    </rPh>
    <phoneticPr fontId="1"/>
  </si>
  <si>
    <t>取手支部</t>
    <rPh sb="0" eb="1">
      <t>トリ</t>
    </rPh>
    <rPh sb="1" eb="2">
      <t>テ</t>
    </rPh>
    <phoneticPr fontId="1"/>
  </si>
  <si>
    <t>牛久支部</t>
    <rPh sb="0" eb="1">
      <t>ウシ</t>
    </rPh>
    <rPh sb="1" eb="2">
      <t>ヒサシ</t>
    </rPh>
    <phoneticPr fontId="1"/>
  </si>
  <si>
    <t>笠間支部</t>
    <rPh sb="0" eb="1">
      <t>カサ</t>
    </rPh>
    <rPh sb="1" eb="2">
      <t>カン</t>
    </rPh>
    <phoneticPr fontId="1"/>
  </si>
  <si>
    <t>筑西支部</t>
    <rPh sb="0" eb="1">
      <t>チク</t>
    </rPh>
    <rPh sb="1" eb="2">
      <t>ニシ</t>
    </rPh>
    <phoneticPr fontId="1"/>
  </si>
  <si>
    <t>結城支部</t>
    <rPh sb="0" eb="1">
      <t>ムスブ</t>
    </rPh>
    <rPh sb="1" eb="2">
      <t>シロ</t>
    </rPh>
    <phoneticPr fontId="1"/>
  </si>
  <si>
    <t>古河支部</t>
    <rPh sb="0" eb="1">
      <t>イニシエ</t>
    </rPh>
    <rPh sb="1" eb="2">
      <t>カワ</t>
    </rPh>
    <phoneticPr fontId="1"/>
  </si>
  <si>
    <t>下妻支部</t>
    <rPh sb="0" eb="1">
      <t>シタ</t>
    </rPh>
    <rPh sb="1" eb="2">
      <t>ツマ</t>
    </rPh>
    <phoneticPr fontId="1"/>
  </si>
  <si>
    <t>常総支部</t>
    <rPh sb="0" eb="1">
      <t>ツネ</t>
    </rPh>
    <rPh sb="1" eb="2">
      <t>ソウ</t>
    </rPh>
    <phoneticPr fontId="1"/>
  </si>
  <si>
    <t>境支部</t>
    <rPh sb="0" eb="1">
      <t>サカイ</t>
    </rPh>
    <phoneticPr fontId="1"/>
  </si>
  <si>
    <t>坂東支部</t>
    <rPh sb="0" eb="1">
      <t>サカ</t>
    </rPh>
    <rPh sb="1" eb="2">
      <t>ヒガシ</t>
    </rPh>
    <phoneticPr fontId="1"/>
  </si>
  <si>
    <t>八千代支部</t>
    <rPh sb="0" eb="3">
      <t>ヤチヨ</t>
    </rPh>
    <phoneticPr fontId="1"/>
  </si>
  <si>
    <t>桜川支部</t>
    <rPh sb="0" eb="1">
      <t>サクラ</t>
    </rPh>
    <rPh sb="1" eb="2">
      <t>カワ</t>
    </rPh>
    <phoneticPr fontId="1"/>
  </si>
  <si>
    <t>　　○遼　○翔　○藍　（○はスペースです）</t>
    <rPh sb="3" eb="4">
      <t>リョウ</t>
    </rPh>
    <phoneticPr fontId="11"/>
  </si>
  <si>
    <t>22日</t>
    <rPh sb="2" eb="3">
      <t>ヒ</t>
    </rPh>
    <phoneticPr fontId="1"/>
  </si>
  <si>
    <t>18日</t>
    <rPh sb="2" eb="3">
      <t>ヒ</t>
    </rPh>
    <phoneticPr fontId="1"/>
  </si>
  <si>
    <t>氏　名　（均等割付け設定してあります）</t>
    <phoneticPr fontId="11"/>
  </si>
  <si>
    <t>支部名・背番号・守備位置は▼をクリックしリストから選択して下さい</t>
    <rPh sb="0" eb="2">
      <t>シブ</t>
    </rPh>
    <rPh sb="2" eb="3">
      <t>メイ</t>
    </rPh>
    <rPh sb="4" eb="7">
      <t>セバンゴウ</t>
    </rPh>
    <phoneticPr fontId="1"/>
  </si>
  <si>
    <t>Ａ</t>
    <phoneticPr fontId="11"/>
  </si>
  <si>
    <t>Ｂ</t>
    <phoneticPr fontId="11"/>
  </si>
  <si>
    <t>Ｃ</t>
    <phoneticPr fontId="11"/>
  </si>
  <si>
    <t>ひたちなか支部</t>
    <phoneticPr fontId="1"/>
  </si>
  <si>
    <t>常陸太田支部</t>
    <rPh sb="0" eb="4">
      <t>ヒタチオオタ</t>
    </rPh>
    <phoneticPr fontId="1"/>
  </si>
  <si>
    <t>セル内の=PHONETIC(XX)を削除して入力して下さい。</t>
    <phoneticPr fontId="11"/>
  </si>
  <si>
    <t>　上記以外の場合つめて入力して下さい。</t>
    <rPh sb="15" eb="16">
      <t>クダ</t>
    </rPh>
    <phoneticPr fontId="1"/>
  </si>
  <si>
    <t xml:space="preserve">  はみ出す場合はフォントを小さくし入力して下さい。</t>
    <phoneticPr fontId="11"/>
  </si>
  <si>
    <t>始　太郎</t>
    <rPh sb="0" eb="1">
      <t>ハジメ</t>
    </rPh>
    <rPh sb="2" eb="4">
      <t>タロウ</t>
    </rPh>
    <phoneticPr fontId="11"/>
  </si>
  <si>
    <t>〃</t>
  </si>
  <si>
    <t>〃</t>
    <phoneticPr fontId="1"/>
  </si>
  <si>
    <t>間中　正</t>
    <rPh sb="0" eb="2">
      <t>マナカ</t>
    </rPh>
    <rPh sb="3" eb="4">
      <t>タダシ</t>
    </rPh>
    <phoneticPr fontId="11"/>
  </si>
  <si>
    <t>佐々木新之助</t>
    <rPh sb="0" eb="3">
      <t>ササキ</t>
    </rPh>
    <rPh sb="3" eb="6">
      <t>シンノスケ</t>
    </rPh>
    <phoneticPr fontId="11"/>
  </si>
  <si>
    <t>大方宗太郎</t>
    <rPh sb="0" eb="2">
      <t>オオカタ</t>
    </rPh>
    <rPh sb="2" eb="5">
      <t>ソウタロウ</t>
    </rPh>
    <phoneticPr fontId="11"/>
  </si>
  <si>
    <t>住　　所</t>
    <phoneticPr fontId="11"/>
  </si>
  <si>
    <t>生年月日</t>
    <phoneticPr fontId="11"/>
  </si>
  <si>
    <t>フリガナ</t>
    <phoneticPr fontId="11"/>
  </si>
  <si>
    <t>支部名</t>
    <rPh sb="0" eb="1">
      <t>ササ</t>
    </rPh>
    <rPh sb="1" eb="2">
      <t>ブ</t>
    </rPh>
    <rPh sb="2" eb="3">
      <t>ナ</t>
    </rPh>
    <phoneticPr fontId="2"/>
  </si>
  <si>
    <t>チーム名を入力するとフリガナが自動で入力されます。</t>
    <rPh sb="5" eb="7">
      <t>ニュウリョク</t>
    </rPh>
    <rPh sb="15" eb="17">
      <t>ジドウ</t>
    </rPh>
    <rPh sb="18" eb="20">
      <t>ニュウリョク</t>
    </rPh>
    <phoneticPr fontId="1"/>
  </si>
  <si>
    <t>選手名簿のを入力するとフリガナが自動で入力されますが、読み方が異なる場合は、</t>
    <rPh sb="16" eb="18">
      <t>ジドウ</t>
    </rPh>
    <rPh sb="19" eb="21">
      <t>ニュウリョク</t>
    </rPh>
    <rPh sb="27" eb="28">
      <t>ヨ</t>
    </rPh>
    <rPh sb="29" eb="30">
      <t>カタ</t>
    </rPh>
    <rPh sb="31" eb="32">
      <t>コト</t>
    </rPh>
    <rPh sb="34" eb="36">
      <t>バアイ</t>
    </rPh>
    <phoneticPr fontId="1"/>
  </si>
  <si>
    <t>フ リ ガ ナ</t>
    <phoneticPr fontId="16"/>
  </si>
  <si>
    <t>年齢</t>
    <rPh sb="0" eb="1">
      <t>トシ</t>
    </rPh>
    <rPh sb="1" eb="2">
      <t>ヨワイ</t>
    </rPh>
    <phoneticPr fontId="16"/>
  </si>
  <si>
    <t>フ リ ガ ナ</t>
    <phoneticPr fontId="16"/>
  </si>
  <si>
    <t>支部名</t>
    <rPh sb="0" eb="1">
      <t>シ</t>
    </rPh>
    <rPh sb="1" eb="2">
      <t>ブ</t>
    </rPh>
    <rPh sb="2" eb="3">
      <t>ナ</t>
    </rPh>
    <phoneticPr fontId="16"/>
  </si>
  <si>
    <t>茨城県軟式野球連盟（熟年）選手登録申込書</t>
    <rPh sb="0" eb="9">
      <t>イバ</t>
    </rPh>
    <rPh sb="10" eb="12">
      <t>ジュクトシ</t>
    </rPh>
    <rPh sb="13" eb="15">
      <t>センシュ</t>
    </rPh>
    <rPh sb="15" eb="17">
      <t>トウロク</t>
    </rPh>
    <rPh sb="17" eb="20">
      <t>モウシコミショ</t>
    </rPh>
    <phoneticPr fontId="1"/>
  </si>
  <si>
    <t>茨城県軟式野球連盟（熟年）選手登録申込書</t>
    <rPh sb="0" eb="9">
      <t>イバ</t>
    </rPh>
    <rPh sb="10" eb="12">
      <t>ジュクトシ</t>
    </rPh>
    <rPh sb="13" eb="15">
      <t>センシュ</t>
    </rPh>
    <rPh sb="15" eb="17">
      <t>トウロク</t>
    </rPh>
    <rPh sb="17" eb="20">
      <t>モウシコミショ</t>
    </rPh>
    <phoneticPr fontId="12"/>
  </si>
  <si>
    <t>連絡責任者</t>
    <rPh sb="0" eb="2">
      <t>レンラク</t>
    </rPh>
    <rPh sb="2" eb="3">
      <t>セキ</t>
    </rPh>
    <rPh sb="3" eb="4">
      <t>ニン</t>
    </rPh>
    <rPh sb="4" eb="5">
      <t>シャ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</si>
  <si>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</si>
  <si>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</si>
  <si>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連絡先</t>
    <rPh sb="0" eb="3">
      <t>レンラクサキ</t>
    </rPh>
    <phoneticPr fontId="1"/>
  </si>
  <si>
    <t>自　宅</t>
    <rPh sb="0" eb="1">
      <t>ジ</t>
    </rPh>
    <rPh sb="2" eb="3">
      <t>タク</t>
    </rPh>
    <phoneticPr fontId="1"/>
  </si>
  <si>
    <t>勤務先</t>
    <rPh sb="0" eb="3">
      <t>キンムサキ</t>
    </rPh>
    <phoneticPr fontId="1"/>
  </si>
  <si>
    <t>携　帯</t>
    <rPh sb="0" eb="1">
      <t>タズサ</t>
    </rPh>
    <rPh sb="2" eb="3">
      <t>オビ</t>
    </rPh>
    <phoneticPr fontId="1"/>
  </si>
  <si>
    <t>Ｅメール</t>
    <phoneticPr fontId="1"/>
  </si>
  <si>
    <t>茨城県軟式野球連盟</t>
    <rPh sb="0" eb="3">
      <t>イバラキケン</t>
    </rPh>
    <rPh sb="3" eb="5">
      <t>ナンシキ</t>
    </rPh>
    <rPh sb="5" eb="7">
      <t>ヤキュウ</t>
    </rPh>
    <rPh sb="7" eb="8">
      <t>レン</t>
    </rPh>
    <rPh sb="8" eb="9">
      <t>メイ</t>
    </rPh>
    <phoneticPr fontId="1"/>
  </si>
  <si>
    <t>支部長</t>
    <rPh sb="0" eb="3">
      <t>シブチョウ</t>
    </rPh>
    <phoneticPr fontId="1"/>
  </si>
  <si>
    <t>住所の記入は次のとおりとします。</t>
    <rPh sb="0" eb="2">
      <t>ジュウショ</t>
    </rPh>
    <rPh sb="3" eb="5">
      <t>キニュウ</t>
    </rPh>
    <rPh sb="6" eb="7">
      <t>ツギ</t>
    </rPh>
    <phoneticPr fontId="1"/>
  </si>
  <si>
    <r>
      <t>連絡責任者住所：</t>
    </r>
    <r>
      <rPr>
        <b/>
        <sz val="10"/>
        <color rgb="FFFF0000"/>
        <rFont val="ＭＳ 明朝"/>
        <family val="1"/>
        <charset val="128"/>
      </rPr>
      <t>〒（郵便番号）市町村名以下番地まで記入</t>
    </r>
    <r>
      <rPr>
        <b/>
        <sz val="10"/>
        <color rgb="FF0000FF"/>
        <rFont val="ＭＳ 明朝"/>
        <family val="1"/>
        <charset val="128"/>
      </rPr>
      <t>してください。社宅・ｱﾊﾟｰﾄに居住の方は部屋番号まで記入。</t>
    </r>
    <rPh sb="0" eb="2">
      <t>レンラク</t>
    </rPh>
    <rPh sb="2" eb="5">
      <t>セキニンシャ</t>
    </rPh>
    <rPh sb="5" eb="7">
      <t>ジュウショ</t>
    </rPh>
    <rPh sb="10" eb="12">
      <t>ユウビン</t>
    </rPh>
    <rPh sb="12" eb="14">
      <t>バンゴウ</t>
    </rPh>
    <rPh sb="15" eb="18">
      <t>シチョウソン</t>
    </rPh>
    <rPh sb="18" eb="19">
      <t>ナ</t>
    </rPh>
    <rPh sb="19" eb="21">
      <t>イカ</t>
    </rPh>
    <rPh sb="21" eb="23">
      <t>バンチ</t>
    </rPh>
    <rPh sb="25" eb="27">
      <t>キニュウ</t>
    </rPh>
    <rPh sb="34" eb="36">
      <t>シャタク</t>
    </rPh>
    <rPh sb="43" eb="45">
      <t>キョジュウ</t>
    </rPh>
    <rPh sb="46" eb="47">
      <t>カタ</t>
    </rPh>
    <rPh sb="48" eb="50">
      <t>ヘヤ</t>
    </rPh>
    <rPh sb="50" eb="52">
      <t>バンゴウ</t>
    </rPh>
    <rPh sb="54" eb="56">
      <t>キニュウ</t>
    </rPh>
    <phoneticPr fontId="1"/>
  </si>
  <si>
    <t>水戸市大町</t>
    <rPh sb="0" eb="3">
      <t>ミトシ</t>
    </rPh>
    <rPh sb="3" eb="5">
      <t>オオマチ</t>
    </rPh>
    <phoneticPr fontId="11"/>
  </si>
  <si>
    <t>土浦市川口</t>
    <rPh sb="0" eb="3">
      <t>ツチウラシ</t>
    </rPh>
    <rPh sb="3" eb="5">
      <t>カワグチ</t>
    </rPh>
    <phoneticPr fontId="11"/>
  </si>
  <si>
    <t>つくば市並木</t>
    <rPh sb="3" eb="4">
      <t>シ</t>
    </rPh>
    <rPh sb="4" eb="6">
      <t>ナミキ</t>
    </rPh>
    <phoneticPr fontId="11"/>
  </si>
  <si>
    <t>・</t>
    <phoneticPr fontId="1"/>
  </si>
  <si>
    <t>印刷範囲は設定してありますので、必要に応じ印刷を実行して下さい</t>
    <rPh sb="16" eb="18">
      <t>ヒツヨウ</t>
    </rPh>
    <rPh sb="19" eb="20">
      <t>オウ</t>
    </rPh>
    <phoneticPr fontId="1"/>
  </si>
  <si>
    <t>選手住所：市町村字名まで記入、番地記入は無しとする。</t>
  </si>
  <si>
    <t>主将以下、背番号（0～99）の若い順に入力して下さい</t>
    <rPh sb="2" eb="4">
      <t>イカ</t>
    </rPh>
    <rPh sb="5" eb="8">
      <t>セバンゴウ</t>
    </rPh>
    <rPh sb="15" eb="16">
      <t>ワカ</t>
    </rPh>
    <rPh sb="17" eb="18">
      <t>ジュン</t>
    </rPh>
    <phoneticPr fontId="1"/>
  </si>
  <si>
    <t>年</t>
    <phoneticPr fontId="11"/>
  </si>
  <si>
    <t>令和</t>
    <rPh sb="0" eb="1">
      <t>レイ</t>
    </rPh>
    <rPh sb="1" eb="2">
      <t>ワ</t>
    </rPh>
    <phoneticPr fontId="11"/>
  </si>
  <si>
    <r>
      <t>チーム住所：</t>
    </r>
    <r>
      <rPr>
        <b/>
        <sz val="11"/>
        <color rgb="FFFF0000"/>
        <rFont val="ＭＳ 明朝"/>
        <family val="1"/>
        <charset val="128"/>
      </rPr>
      <t>市町村字名まで</t>
    </r>
    <r>
      <rPr>
        <b/>
        <sz val="11"/>
        <color rgb="FF0000FF"/>
        <rFont val="ＭＳ 明朝"/>
        <family val="1"/>
        <charset val="128"/>
      </rPr>
      <t>、</t>
    </r>
    <r>
      <rPr>
        <b/>
        <sz val="11"/>
        <color rgb="FFFF0000"/>
        <rFont val="ＭＳ 明朝"/>
        <family val="1"/>
        <charset val="128"/>
      </rPr>
      <t>番地は記入は無し</t>
    </r>
    <r>
      <rPr>
        <b/>
        <sz val="11"/>
        <color rgb="FF0000FF"/>
        <rFont val="ＭＳ 明朝"/>
        <family val="1"/>
        <charset val="128"/>
      </rPr>
      <t>とする。（例：水戸市大町）</t>
    </r>
    <rPh sb="3" eb="5">
      <t>ジュウショ</t>
    </rPh>
    <rPh sb="6" eb="9">
      <t>シチョウソン</t>
    </rPh>
    <rPh sb="9" eb="10">
      <t>アザ</t>
    </rPh>
    <rPh sb="10" eb="11">
      <t>メイ</t>
    </rPh>
    <rPh sb="14" eb="16">
      <t>バンチ</t>
    </rPh>
    <rPh sb="17" eb="19">
      <t>キニュウ</t>
    </rPh>
    <rPh sb="20" eb="21">
      <t>ナ</t>
    </rPh>
    <rPh sb="27" eb="28">
      <t>レイ</t>
    </rPh>
    <rPh sb="29" eb="32">
      <t>ミトシ</t>
    </rPh>
    <rPh sb="32" eb="34">
      <t>オオマチ</t>
    </rPh>
    <phoneticPr fontId="1"/>
  </si>
  <si>
    <r>
      <t>30</t>
    </r>
    <r>
      <rPr>
        <sz val="10"/>
        <rFont val="ＭＳ 明朝"/>
        <family val="1"/>
        <charset val="128"/>
      </rPr>
      <t>監督</t>
    </r>
    <rPh sb="2" eb="4">
      <t>カントク</t>
    </rPh>
    <phoneticPr fontId="1"/>
  </si>
  <si>
    <r>
      <t>10</t>
    </r>
    <r>
      <rPr>
        <sz val="10"/>
        <rFont val="ＭＳ 明朝"/>
        <family val="1"/>
        <charset val="128"/>
      </rPr>
      <t>主将</t>
    </r>
    <rPh sb="2" eb="4">
      <t>シュショウ</t>
    </rPh>
    <phoneticPr fontId="1"/>
  </si>
  <si>
    <t>30監督</t>
    <rPh sb="2" eb="4">
      <t>カントク</t>
    </rPh>
    <phoneticPr fontId="1"/>
  </si>
  <si>
    <t>10主将</t>
    <rPh sb="2" eb="4">
      <t>シュショウ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</si>
</sst>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color indexed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1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10"/>
      <color rgb="FF0000FF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DE8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D9DD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1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Alignment="1">
      <alignment horizontal="center" vertical="center" textRotation="255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14" fillId="0" borderId="0" xfId="0" applyFont="1" applyAlignment="1">
      <alignment horizontal="left"/>
    </xf>
    <xf numFmtId="0" fontId="9" fillId="0" borderId="0" xfId="0" applyFont="1" applyAlignment="1"/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0" xfId="0" applyFont="1" applyAlignment="1"/>
    <xf numFmtId="0" fontId="20" fillId="0" borderId="0" xfId="0" applyFont="1" applyAlignme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15" xfId="0" applyFont="1" applyBorder="1">
      <alignment vertical="center"/>
    </xf>
    <xf numFmtId="0" fontId="6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21" xfId="0" applyFont="1" applyFill="1" applyBorder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2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4" fillId="2" borderId="3" xfId="0" applyFont="1" applyFill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4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5" fillId="0" borderId="37" xfId="0" applyFont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0" fontId="24" fillId="0" borderId="0" xfId="0" applyFont="1" applyAlignment="1" applyProtection="1">
      <alignment vertical="center" wrapText="1"/>
      <protection locked="0"/>
    </xf>
    <xf numFmtId="0" fontId="24" fillId="0" borderId="0" xfId="0" applyFont="1" applyProtection="1">
      <alignment vertical="center"/>
      <protection locked="0"/>
    </xf>
    <xf numFmtId="0" fontId="6" fillId="0" borderId="7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9" fillId="0" borderId="48" xfId="0" applyFont="1" applyBorder="1" applyAlignment="1">
      <alignment horizontal="distributed" vertical="center"/>
    </xf>
    <xf numFmtId="0" fontId="19" fillId="0" borderId="49" xfId="0" applyFont="1" applyBorder="1" applyAlignment="1">
      <alignment horizontal="distributed" vertical="center"/>
    </xf>
    <xf numFmtId="0" fontId="19" fillId="0" borderId="37" xfId="0" applyFont="1" applyBorder="1" applyAlignment="1">
      <alignment horizontal="distributed" vertical="center"/>
    </xf>
    <xf numFmtId="0" fontId="9" fillId="0" borderId="49" xfId="0" applyFont="1" applyBorder="1" applyAlignment="1">
      <alignment horizontal="left" vertical="center"/>
    </xf>
    <xf numFmtId="0" fontId="19" fillId="0" borderId="39" xfId="0" applyFont="1" applyBorder="1" applyAlignment="1">
      <alignment horizontal="distributed" vertical="center"/>
    </xf>
    <xf numFmtId="0" fontId="19" fillId="0" borderId="17" xfId="0" applyFont="1" applyBorder="1">
      <alignment vertical="center"/>
    </xf>
    <xf numFmtId="0" fontId="19" fillId="0" borderId="11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19" fillId="0" borderId="41" xfId="0" applyFont="1" applyBorder="1" applyAlignment="1">
      <alignment horizontal="distributed" vertical="center"/>
    </xf>
    <xf numFmtId="0" fontId="19" fillId="0" borderId="26" xfId="0" applyFont="1" applyBorder="1">
      <alignment vertical="center"/>
    </xf>
    <xf numFmtId="0" fontId="19" fillId="0" borderId="25" xfId="0" applyFont="1" applyBorder="1">
      <alignment vertical="center"/>
    </xf>
    <xf numFmtId="0" fontId="9" fillId="0" borderId="26" xfId="0" applyFont="1" applyBorder="1" applyAlignment="1">
      <alignment horizontal="left" vertical="center"/>
    </xf>
    <xf numFmtId="0" fontId="5" fillId="0" borderId="31" xfId="0" applyFont="1" applyBorder="1" applyProtection="1">
      <alignment vertical="center"/>
      <protection locked="0"/>
    </xf>
    <xf numFmtId="0" fontId="3" fillId="0" borderId="41" xfId="0" applyFont="1" applyBorder="1" applyAlignment="1">
      <alignment vertical="center" shrinkToFit="1"/>
    </xf>
    <xf numFmtId="0" fontId="0" fillId="0" borderId="26" xfId="0" applyBorder="1" applyProtection="1">
      <alignment vertical="center"/>
      <protection locked="0"/>
    </xf>
    <xf numFmtId="0" fontId="6" fillId="0" borderId="51" xfId="0" applyFont="1" applyBorder="1" applyAlignment="1">
      <alignment horizontal="center" vertical="center"/>
    </xf>
    <xf numFmtId="49" fontId="6" fillId="6" borderId="19" xfId="0" applyNumberFormat="1" applyFont="1" applyFill="1" applyBorder="1">
      <alignment vertical="center"/>
    </xf>
    <xf numFmtId="0" fontId="28" fillId="2" borderId="0" xfId="0" applyFont="1" applyFill="1" applyAlignment="1">
      <alignment horizontal="right" vertical="center"/>
    </xf>
    <xf numFmtId="0" fontId="29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 shrinkToFit="1"/>
    </xf>
    <xf numFmtId="0" fontId="13" fillId="3" borderId="39" xfId="0" applyFont="1" applyFill="1" applyBorder="1" applyAlignment="1" applyProtection="1">
      <alignment horizontal="left" vertical="center" shrinkToFit="1"/>
      <protection locked="0"/>
    </xf>
    <xf numFmtId="0" fontId="13" fillId="3" borderId="11" xfId="0" applyFont="1" applyFill="1" applyBorder="1" applyAlignment="1" applyProtection="1">
      <alignment horizontal="left" vertical="center" shrinkToFit="1"/>
      <protection locked="0"/>
    </xf>
    <xf numFmtId="0" fontId="13" fillId="3" borderId="17" xfId="0" applyFont="1" applyFill="1" applyBorder="1" applyAlignment="1" applyProtection="1">
      <alignment horizontal="left" vertical="center" shrinkToFit="1"/>
      <protection locked="0"/>
    </xf>
    <xf numFmtId="0" fontId="13" fillId="3" borderId="39" xfId="0" applyFont="1" applyFill="1" applyBorder="1" applyAlignment="1" applyProtection="1">
      <alignment horizontal="center" vertical="center" shrinkToFit="1"/>
      <protection locked="0"/>
    </xf>
    <xf numFmtId="0" fontId="13" fillId="3" borderId="11" xfId="0" applyFont="1" applyFill="1" applyBorder="1" applyAlignment="1" applyProtection="1">
      <alignment horizontal="center" vertical="center" shrinkToFit="1"/>
      <protection locked="0"/>
    </xf>
    <xf numFmtId="0" fontId="13" fillId="3" borderId="17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177" fontId="26" fillId="5" borderId="39" xfId="0" applyNumberFormat="1" applyFont="1" applyFill="1" applyBorder="1" applyAlignment="1">
      <alignment horizontal="center" vertical="center"/>
    </xf>
    <xf numFmtId="177" fontId="26" fillId="5" borderId="11" xfId="0" applyNumberFormat="1" applyFont="1" applyFill="1" applyBorder="1" applyAlignment="1">
      <alignment horizontal="center" vertical="center"/>
    </xf>
    <xf numFmtId="177" fontId="26" fillId="5" borderId="17" xfId="0" applyNumberFormat="1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60" xfId="0" applyFont="1" applyFill="1" applyBorder="1" applyAlignment="1" applyProtection="1">
      <alignment horizontal="center" vertical="center"/>
      <protection locked="0"/>
    </xf>
    <xf numFmtId="49" fontId="5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distributed" vertical="center" shrinkToFit="1"/>
      <protection locked="0"/>
    </xf>
    <xf numFmtId="0" fontId="0" fillId="3" borderId="11" xfId="0" applyFill="1" applyBorder="1" applyAlignment="1" applyProtection="1">
      <alignment horizontal="distributed" vertical="center" shrinkToFit="1"/>
      <protection locked="0"/>
    </xf>
    <xf numFmtId="0" fontId="13" fillId="3" borderId="19" xfId="0" applyFont="1" applyFill="1" applyBorder="1" applyAlignment="1" applyProtection="1">
      <alignment horizontal="center" vertical="center" shrinkToFit="1"/>
      <protection locked="0"/>
    </xf>
    <xf numFmtId="0" fontId="23" fillId="3" borderId="25" xfId="0" applyFont="1" applyFill="1" applyBorder="1" applyAlignment="1">
      <alignment horizontal="center" vertical="center" shrinkToFit="1"/>
    </xf>
    <xf numFmtId="177" fontId="26" fillId="5" borderId="41" xfId="0" applyNumberFormat="1" applyFont="1" applyFill="1" applyBorder="1" applyAlignment="1">
      <alignment horizontal="center" vertical="center"/>
    </xf>
    <xf numFmtId="177" fontId="26" fillId="5" borderId="25" xfId="0" applyNumberFormat="1" applyFont="1" applyFill="1" applyBorder="1" applyAlignment="1">
      <alignment horizontal="center" vertical="center"/>
    </xf>
    <xf numFmtId="177" fontId="26" fillId="5" borderId="26" xfId="0" applyNumberFormat="1" applyFont="1" applyFill="1" applyBorder="1" applyAlignment="1">
      <alignment horizontal="center" vertical="center"/>
    </xf>
    <xf numFmtId="0" fontId="13" fillId="3" borderId="39" xfId="0" applyFont="1" applyFill="1" applyBorder="1" applyAlignment="1" applyProtection="1">
      <alignment horizontal="left" vertical="center" shrinkToFit="1"/>
      <protection locked="0"/>
    </xf>
    <xf numFmtId="0" fontId="13" fillId="3" borderId="11" xfId="0" applyFont="1" applyFill="1" applyBorder="1" applyAlignment="1" applyProtection="1">
      <alignment horizontal="left" vertical="center" shrinkToFit="1"/>
      <protection locked="0"/>
    </xf>
    <xf numFmtId="0" fontId="13" fillId="3" borderId="17" xfId="0" applyFont="1" applyFill="1" applyBorder="1" applyAlignment="1" applyProtection="1">
      <alignment horizontal="left" vertical="center" shrinkToFit="1"/>
      <protection locked="0"/>
    </xf>
    <xf numFmtId="49" fontId="25" fillId="0" borderId="0" xfId="0" applyNumberFormat="1" applyFont="1" applyAlignment="1">
      <alignment horizontal="center" vertical="center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14" fontId="25" fillId="0" borderId="0" xfId="0" applyNumberFormat="1" applyFont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horizontal="center" vertical="center" textRotation="255"/>
    </xf>
    <xf numFmtId="0" fontId="4" fillId="0" borderId="5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23" fillId="6" borderId="19" xfId="0" applyFont="1" applyFill="1" applyBorder="1" applyAlignment="1">
      <alignment horizontal="center" vertical="center" shrinkToFit="1"/>
    </xf>
    <xf numFmtId="0" fontId="23" fillId="6" borderId="31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50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53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55" xfId="0" applyFont="1" applyBorder="1" applyAlignment="1">
      <alignment horizontal="center" vertical="center" textRotation="255" wrapText="1"/>
    </xf>
    <xf numFmtId="49" fontId="5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61" xfId="0" applyFont="1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Alignment="1" applyProtection="1">
      <alignment horizontal="center" vertical="center"/>
      <protection locked="0"/>
    </xf>
    <xf numFmtId="0" fontId="6" fillId="3" borderId="62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distributed" vertical="center" shrinkToFit="1"/>
      <protection locked="0"/>
    </xf>
    <xf numFmtId="0" fontId="0" fillId="3" borderId="8" xfId="0" applyFill="1" applyBorder="1" applyAlignment="1" applyProtection="1">
      <alignment horizontal="distributed" vertical="center" shrinkToFit="1"/>
      <protection locked="0"/>
    </xf>
    <xf numFmtId="0" fontId="13" fillId="3" borderId="37" xfId="0" applyFont="1" applyFill="1" applyBorder="1" applyAlignment="1" applyProtection="1">
      <alignment horizontal="distributed" vertical="center" shrinkToFit="1"/>
      <protection locked="0"/>
    </xf>
    <xf numFmtId="0" fontId="0" fillId="3" borderId="37" xfId="0" applyFill="1" applyBorder="1" applyAlignment="1" applyProtection="1">
      <alignment horizontal="distributed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>
      <alignment horizontal="center" vertical="center" textRotation="255"/>
    </xf>
    <xf numFmtId="0" fontId="22" fillId="0" borderId="21" xfId="0" applyFont="1" applyBorder="1" applyAlignment="1">
      <alignment horizontal="center" vertical="center" textRotation="255"/>
    </xf>
    <xf numFmtId="0" fontId="22" fillId="0" borderId="3" xfId="0" applyFont="1" applyBorder="1" applyAlignment="1">
      <alignment horizontal="center" vertical="center" textRotation="255"/>
    </xf>
    <xf numFmtId="0" fontId="22" fillId="0" borderId="5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7" fontId="26" fillId="5" borderId="48" xfId="0" applyNumberFormat="1" applyFont="1" applyFill="1" applyBorder="1" applyAlignment="1">
      <alignment horizontal="center" vertical="center"/>
    </xf>
    <xf numFmtId="177" fontId="26" fillId="5" borderId="37" xfId="0" applyNumberFormat="1" applyFont="1" applyFill="1" applyBorder="1" applyAlignment="1">
      <alignment horizontal="center" vertical="center"/>
    </xf>
    <xf numFmtId="177" fontId="26" fillId="5" borderId="49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6" borderId="51" xfId="0" applyFont="1" applyFill="1" applyBorder="1" applyAlignment="1">
      <alignment horizontal="center" vertical="center" shrinkToFit="1"/>
    </xf>
    <xf numFmtId="0" fontId="6" fillId="6" borderId="19" xfId="0" applyFont="1" applyFill="1" applyBorder="1" applyAlignment="1">
      <alignment horizontal="center" vertical="center" shrinkToFit="1"/>
    </xf>
    <xf numFmtId="0" fontId="6" fillId="6" borderId="31" xfId="0" applyFont="1" applyFill="1" applyBorder="1" applyAlignment="1">
      <alignment horizontal="center" vertical="center" shrinkToFit="1"/>
    </xf>
    <xf numFmtId="0" fontId="5" fillId="6" borderId="54" xfId="0" applyFont="1" applyFill="1" applyBorder="1" applyAlignment="1">
      <alignment horizontal="center" vertical="center" shrinkToFit="1"/>
    </xf>
    <xf numFmtId="0" fontId="5" fillId="6" borderId="12" xfId="0" applyFont="1" applyFill="1" applyBorder="1" applyAlignment="1">
      <alignment horizontal="center" vertical="center" shrinkToFit="1"/>
    </xf>
    <xf numFmtId="0" fontId="5" fillId="6" borderId="22" xfId="0" applyFont="1" applyFill="1" applyBorder="1" applyAlignment="1">
      <alignment horizontal="center" vertical="center" shrinkToFit="1"/>
    </xf>
    <xf numFmtId="0" fontId="5" fillId="6" borderId="13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5" fillId="6" borderId="56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 shrinkToFit="1"/>
    </xf>
    <xf numFmtId="0" fontId="6" fillId="6" borderId="17" xfId="0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6" borderId="24" xfId="0" applyFont="1" applyFill="1" applyBorder="1" applyAlignment="1">
      <alignment horizontal="center" vertical="center" shrinkToFit="1"/>
    </xf>
    <xf numFmtId="0" fontId="6" fillId="6" borderId="25" xfId="0" applyFont="1" applyFill="1" applyBorder="1" applyAlignment="1">
      <alignment horizontal="center" vertical="center" shrinkToFit="1"/>
    </xf>
    <xf numFmtId="0" fontId="6" fillId="6" borderId="26" xfId="0" applyFont="1" applyFill="1" applyBorder="1" applyAlignment="1">
      <alignment horizontal="center" vertical="center" shrinkToFit="1"/>
    </xf>
    <xf numFmtId="0" fontId="6" fillId="6" borderId="54" xfId="0" applyFont="1" applyFill="1" applyBorder="1" applyAlignment="1">
      <alignment horizontal="center" vertical="center" wrapText="1" shrinkToFit="1"/>
    </xf>
    <xf numFmtId="0" fontId="6" fillId="6" borderId="12" xfId="0" applyFont="1" applyFill="1" applyBorder="1" applyAlignment="1">
      <alignment horizontal="center" vertical="center" wrapText="1" shrinkToFit="1"/>
    </xf>
    <xf numFmtId="0" fontId="6" fillId="6" borderId="22" xfId="0" applyFont="1" applyFill="1" applyBorder="1" applyAlignment="1">
      <alignment horizontal="center" vertical="center" wrapText="1" shrinkToFit="1"/>
    </xf>
    <xf numFmtId="0" fontId="6" fillId="6" borderId="13" xfId="0" applyFont="1" applyFill="1" applyBorder="1" applyAlignment="1">
      <alignment horizontal="center" vertical="center" wrapText="1" shrinkToFit="1"/>
    </xf>
    <xf numFmtId="0" fontId="6" fillId="6" borderId="0" xfId="0" applyFont="1" applyFill="1" applyAlignment="1">
      <alignment horizontal="center" vertical="center" wrapText="1" shrinkToFit="1"/>
    </xf>
    <xf numFmtId="0" fontId="6" fillId="6" borderId="2" xfId="0" applyFont="1" applyFill="1" applyBorder="1" applyAlignment="1">
      <alignment horizontal="center" vertical="center" wrapText="1" shrinkToFit="1"/>
    </xf>
    <xf numFmtId="0" fontId="6" fillId="6" borderId="56" xfId="0" applyFont="1" applyFill="1" applyBorder="1" applyAlignment="1">
      <alignment horizontal="center" vertical="center" wrapText="1" shrinkToFit="1"/>
    </xf>
    <xf numFmtId="0" fontId="6" fillId="6" borderId="4" xfId="0" applyFont="1" applyFill="1" applyBorder="1" applyAlignment="1">
      <alignment horizontal="center" vertical="center" wrapText="1" shrinkToFit="1"/>
    </xf>
    <xf numFmtId="0" fontId="6" fillId="6" borderId="5" xfId="0" applyFont="1" applyFill="1" applyBorder="1" applyAlignment="1">
      <alignment horizontal="center" vertical="center" wrapText="1" shrinkToFit="1"/>
    </xf>
    <xf numFmtId="0" fontId="13" fillId="3" borderId="48" xfId="0" applyFont="1" applyFill="1" applyBorder="1" applyAlignment="1" applyProtection="1">
      <alignment horizontal="left" vertical="center" wrapText="1" shrinkToFit="1"/>
      <protection locked="0"/>
    </xf>
    <xf numFmtId="0" fontId="13" fillId="3" borderId="37" xfId="0" applyFont="1" applyFill="1" applyBorder="1" applyAlignment="1" applyProtection="1">
      <alignment horizontal="left" vertical="center" wrapText="1" shrinkToFit="1"/>
      <protection locked="0"/>
    </xf>
    <xf numFmtId="0" fontId="13" fillId="3" borderId="49" xfId="0" applyFont="1" applyFill="1" applyBorder="1" applyAlignment="1" applyProtection="1">
      <alignment horizontal="left" vertical="center" wrapText="1" shrinkToFit="1"/>
      <protection locked="0"/>
    </xf>
    <xf numFmtId="176" fontId="19" fillId="0" borderId="11" xfId="0" applyNumberFormat="1" applyFont="1" applyBorder="1">
      <alignment vertical="center"/>
    </xf>
    <xf numFmtId="176" fontId="19" fillId="0" borderId="17" xfId="0" applyNumberFormat="1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9" fillId="0" borderId="11" xfId="0" applyFont="1" applyBorder="1" applyAlignment="1">
      <alignment horizontal="distributed" vertical="center" shrinkToFit="1"/>
    </xf>
    <xf numFmtId="0" fontId="13" fillId="0" borderId="11" xfId="0" applyFont="1" applyBorder="1">
      <alignment vertical="center"/>
    </xf>
    <xf numFmtId="0" fontId="15" fillId="0" borderId="1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9" fillId="0" borderId="38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4" xfId="0" applyFont="1" applyBorder="1" applyAlignment="1"/>
    <xf numFmtId="0" fontId="19" fillId="0" borderId="47" xfId="0" applyFont="1" applyBorder="1" applyAlignment="1"/>
    <xf numFmtId="49" fontId="19" fillId="0" borderId="34" xfId="0" applyNumberFormat="1" applyFont="1" applyBorder="1" applyAlignment="1">
      <alignment horizontal="center" vertical="center"/>
    </xf>
    <xf numFmtId="176" fontId="19" fillId="0" borderId="48" xfId="0" applyNumberFormat="1" applyFont="1" applyBorder="1">
      <alignment vertical="center"/>
    </xf>
    <xf numFmtId="176" fontId="19" fillId="0" borderId="49" xfId="0" applyNumberFormat="1" applyFont="1" applyBorder="1">
      <alignment vertical="center"/>
    </xf>
    <xf numFmtId="0" fontId="15" fillId="0" borderId="3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7" xfId="0" applyBorder="1" applyAlignment="1"/>
    <xf numFmtId="0" fontId="19" fillId="0" borderId="37" xfId="0" applyFont="1" applyBorder="1" applyAlignment="1">
      <alignment horizontal="distributed" vertical="center" shrinkToFit="1"/>
    </xf>
    <xf numFmtId="0" fontId="13" fillId="0" borderId="37" xfId="0" applyFont="1" applyBorder="1">
      <alignment vertical="center"/>
    </xf>
    <xf numFmtId="0" fontId="15" fillId="0" borderId="37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/>
    </xf>
    <xf numFmtId="176" fontId="19" fillId="0" borderId="25" xfId="0" applyNumberFormat="1" applyFont="1" applyBorder="1">
      <alignment vertical="center"/>
    </xf>
    <xf numFmtId="176" fontId="19" fillId="0" borderId="26" xfId="0" applyNumberFormat="1" applyFont="1" applyBorder="1">
      <alignment vertical="center"/>
    </xf>
    <xf numFmtId="0" fontId="19" fillId="0" borderId="25" xfId="0" applyFont="1" applyBorder="1" applyAlignment="1">
      <alignment horizontal="distributed" vertical="center" shrinkToFit="1"/>
    </xf>
    <xf numFmtId="0" fontId="13" fillId="0" borderId="25" xfId="0" applyFont="1" applyBorder="1">
      <alignment vertical="center"/>
    </xf>
    <xf numFmtId="0" fontId="15" fillId="0" borderId="25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49" fontId="19" fillId="0" borderId="39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49" fontId="19" fillId="0" borderId="41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justifyLastLine="1"/>
    </xf>
    <xf numFmtId="0" fontId="17" fillId="0" borderId="14" xfId="0" applyFont="1" applyBorder="1" applyAlignment="1">
      <alignment horizontal="center" vertical="center" justifyLastLine="1"/>
    </xf>
    <xf numFmtId="0" fontId="17" fillId="0" borderId="15" xfId="0" applyFont="1" applyBorder="1" applyAlignment="1">
      <alignment horizontal="center" vertical="center" justifyLastLine="1"/>
    </xf>
    <xf numFmtId="0" fontId="19" fillId="0" borderId="2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4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DCE6F1"/>
      <color rgb="FFDDE8FF"/>
      <color rgb="FFD9DDFF"/>
      <color rgb="FFFCF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31</xdr:row>
      <xdr:rowOff>0</xdr:rowOff>
    </xdr:from>
    <xdr:to>
      <xdr:col>31</xdr:col>
      <xdr:colOff>76200</xdr:colOff>
      <xdr:row>32</xdr:row>
      <xdr:rowOff>28575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944475" y="10134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0</xdr:colOff>
      <xdr:row>31</xdr:row>
      <xdr:rowOff>0</xdr:rowOff>
    </xdr:from>
    <xdr:to>
      <xdr:col>31</xdr:col>
      <xdr:colOff>76200</xdr:colOff>
      <xdr:row>32</xdr:row>
      <xdr:rowOff>28575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944475" y="10134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7"/>
  <sheetViews>
    <sheetView tabSelected="1" zoomScaleNormal="100" zoomScaleSheetLayoutView="100" workbookViewId="0">
      <selection activeCell="C16" sqref="C16:E16"/>
    </sheetView>
  </sheetViews>
  <sheetFormatPr defaultColWidth="9" defaultRowHeight="26.25" customHeight="1" x14ac:dyDescent="0.2"/>
  <cols>
    <col min="1" max="9" width="2.6640625" style="7" customWidth="1"/>
    <col min="10" max="10" width="1.21875" style="7" customWidth="1"/>
    <col min="11" max="16" width="2.6640625" style="7" customWidth="1"/>
    <col min="17" max="17" width="1.21875" style="7" customWidth="1"/>
    <col min="18" max="35" width="2.6640625" style="7" customWidth="1"/>
    <col min="36" max="36" width="1.6640625" style="7" customWidth="1"/>
    <col min="37" max="37" width="4.109375" style="7" customWidth="1"/>
    <col min="38" max="38" width="4.6640625" style="7" customWidth="1"/>
    <col min="39" max="50" width="4.109375" style="7" customWidth="1"/>
    <col min="51" max="16384" width="9" style="7"/>
  </cols>
  <sheetData>
    <row r="1" spans="1:45" s="6" customFormat="1" ht="27" customHeight="1" x14ac:dyDescent="0.2">
      <c r="A1" s="144" t="s">
        <v>115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5"/>
    </row>
    <row r="2" spans="1:45" s="4" customFormat="1" ht="18" customHeight="1" x14ac:dyDescent="0.2">
      <c r="A2" s="126" t="s">
        <v>108</v>
      </c>
      <c r="B2" s="126"/>
      <c r="C2" s="155"/>
      <c r="D2" s="156"/>
      <c r="E2" s="156"/>
      <c r="F2" s="156"/>
      <c r="G2" s="156"/>
      <c r="H2" s="156"/>
      <c r="I2" s="157"/>
      <c r="J2" s="161" t="s">
        <v>27</v>
      </c>
      <c r="K2" s="162"/>
      <c r="L2" s="165" t="s">
        <v>30</v>
      </c>
      <c r="M2" s="166"/>
      <c r="N2" s="166"/>
      <c r="O2" s="98" t="str">
        <f>PHONETIC(M3)</f>
        <v/>
      </c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66"/>
      <c r="AK2" s="1"/>
    </row>
    <row r="3" spans="1:45" s="4" customFormat="1" ht="27" customHeight="1" x14ac:dyDescent="0.2">
      <c r="A3" s="126"/>
      <c r="B3" s="126"/>
      <c r="C3" s="158"/>
      <c r="D3" s="159"/>
      <c r="E3" s="159"/>
      <c r="F3" s="159"/>
      <c r="G3" s="159"/>
      <c r="H3" s="159"/>
      <c r="I3" s="160"/>
      <c r="J3" s="163"/>
      <c r="K3" s="164"/>
      <c r="L3" s="67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68"/>
      <c r="AK3" s="1"/>
    </row>
    <row r="4" spans="1:45" s="4" customFormat="1" ht="15" customHeight="1" x14ac:dyDescent="0.2">
      <c r="A4" s="190" t="s">
        <v>31</v>
      </c>
      <c r="B4" s="191"/>
      <c r="C4" s="191"/>
      <c r="D4" s="191"/>
      <c r="E4" s="191"/>
      <c r="F4" s="191"/>
      <c r="G4" s="191"/>
      <c r="H4" s="191"/>
      <c r="I4" s="192"/>
      <c r="J4" s="75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51"/>
      <c r="V4" s="178" t="s">
        <v>61</v>
      </c>
      <c r="W4" s="179"/>
      <c r="X4" s="179"/>
      <c r="Y4" s="180"/>
      <c r="Z4" s="39"/>
      <c r="AA4" s="174"/>
      <c r="AB4" s="174"/>
      <c r="AC4" s="174"/>
      <c r="AD4" s="174"/>
      <c r="AE4" s="174"/>
      <c r="AF4" s="174"/>
      <c r="AG4" s="174"/>
      <c r="AH4" s="174"/>
      <c r="AI4" s="174"/>
      <c r="AJ4" s="40"/>
      <c r="AK4" s="1"/>
    </row>
    <row r="5" spans="1:45" s="4" customFormat="1" ht="15" customHeight="1" x14ac:dyDescent="0.2">
      <c r="A5" s="193"/>
      <c r="B5" s="194"/>
      <c r="C5" s="194"/>
      <c r="D5" s="194"/>
      <c r="E5" s="194"/>
      <c r="F5" s="194"/>
      <c r="G5" s="194"/>
      <c r="H5" s="194"/>
      <c r="I5" s="195"/>
      <c r="J5" s="76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77"/>
      <c r="V5" s="181"/>
      <c r="W5" s="182"/>
      <c r="X5" s="182"/>
      <c r="Y5" s="183"/>
      <c r="Z5" s="41"/>
      <c r="AA5" s="175"/>
      <c r="AB5" s="175"/>
      <c r="AC5" s="175"/>
      <c r="AD5" s="175"/>
      <c r="AE5" s="175"/>
      <c r="AF5" s="175"/>
      <c r="AG5" s="175"/>
      <c r="AH5" s="175"/>
      <c r="AI5" s="175"/>
      <c r="AJ5" s="37"/>
      <c r="AK5" s="8"/>
    </row>
    <row r="6" spans="1:45" s="4" customFormat="1" ht="15" customHeight="1" x14ac:dyDescent="0.25">
      <c r="A6" s="144" t="s">
        <v>64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0"/>
    </row>
    <row r="7" spans="1:45" s="4" customFormat="1" ht="15" customHeight="1" x14ac:dyDescent="0.25">
      <c r="A7" s="145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/>
      <c r="S7" s="144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0"/>
    </row>
    <row r="8" spans="1:45" s="4" customFormat="1" ht="24.6" customHeight="1" thickBot="1" x14ac:dyDescent="0.25">
      <c r="A8" s="146" t="s">
        <v>33</v>
      </c>
      <c r="B8" s="148"/>
      <c r="C8" s="146" t="s">
        <v>28</v>
      </c>
      <c r="D8" s="147"/>
      <c r="E8" s="148"/>
      <c r="F8" s="149" t="s">
        <v>32</v>
      </c>
      <c r="G8" s="150"/>
      <c r="H8" s="150"/>
      <c r="I8" s="151"/>
      <c r="J8" s="152" t="s">
        <v>29</v>
      </c>
      <c r="K8" s="153"/>
      <c r="L8" s="153"/>
      <c r="M8" s="153"/>
      <c r="N8" s="153"/>
      <c r="O8" s="153"/>
      <c r="P8" s="153"/>
      <c r="Q8" s="154"/>
      <c r="R8" s="169" t="s">
        <v>107</v>
      </c>
      <c r="S8" s="153"/>
      <c r="T8" s="153"/>
      <c r="U8" s="153"/>
      <c r="V8" s="153"/>
      <c r="W8" s="170"/>
      <c r="X8" s="169" t="s">
        <v>63</v>
      </c>
      <c r="Y8" s="170"/>
      <c r="Z8" s="146" t="s">
        <v>106</v>
      </c>
      <c r="AA8" s="147"/>
      <c r="AB8" s="147"/>
      <c r="AC8" s="148"/>
      <c r="AD8" s="147" t="s">
        <v>105</v>
      </c>
      <c r="AE8" s="147"/>
      <c r="AF8" s="147"/>
      <c r="AG8" s="147"/>
      <c r="AH8" s="147"/>
      <c r="AI8" s="147"/>
      <c r="AJ8" s="148"/>
      <c r="AK8" s="11"/>
      <c r="AL8" s="28" t="s">
        <v>45</v>
      </c>
      <c r="AM8" s="7" t="s">
        <v>43</v>
      </c>
      <c r="AP8" s="7"/>
      <c r="AS8" s="14"/>
    </row>
    <row r="9" spans="1:45" s="4" customFormat="1" ht="21" customHeight="1" thickTop="1" x14ac:dyDescent="0.2">
      <c r="A9" s="167">
        <v>1</v>
      </c>
      <c r="B9" s="168"/>
      <c r="C9" s="171" t="s">
        <v>139</v>
      </c>
      <c r="D9" s="172"/>
      <c r="E9" s="173"/>
      <c r="F9" s="90" t="s">
        <v>48</v>
      </c>
      <c r="G9" s="91"/>
      <c r="H9" s="91"/>
      <c r="I9" s="92"/>
      <c r="J9" s="47"/>
      <c r="K9" s="142" t="s">
        <v>65</v>
      </c>
      <c r="L9" s="143"/>
      <c r="M9" s="143"/>
      <c r="N9" s="143"/>
      <c r="O9" s="143"/>
      <c r="P9" s="143"/>
      <c r="Q9" s="47"/>
      <c r="R9" s="82" t="str">
        <f>PHONETIC(K9)</f>
        <v>イマ　ユウタロウ</v>
      </c>
      <c r="S9" s="83"/>
      <c r="T9" s="83"/>
      <c r="U9" s="83"/>
      <c r="V9" s="83"/>
      <c r="W9" s="84"/>
      <c r="X9" s="176">
        <f t="shared" ref="X9:X33" si="0">DATEDIF(Z9,$N$44,"y")</f>
        <v>55</v>
      </c>
      <c r="Y9" s="177"/>
      <c r="Z9" s="184">
        <v>25660</v>
      </c>
      <c r="AA9" s="185"/>
      <c r="AB9" s="185"/>
      <c r="AC9" s="186"/>
      <c r="AD9" s="231" t="s">
        <v>129</v>
      </c>
      <c r="AE9" s="232"/>
      <c r="AF9" s="232"/>
      <c r="AG9" s="232"/>
      <c r="AH9" s="232"/>
      <c r="AI9" s="232"/>
      <c r="AJ9" s="233"/>
      <c r="AK9" s="9"/>
      <c r="AL9" s="28"/>
      <c r="AM9" s="7"/>
      <c r="AP9" s="7"/>
    </row>
    <row r="10" spans="1:45" s="4" customFormat="1" ht="21" customHeight="1" x14ac:dyDescent="0.2">
      <c r="A10" s="111">
        <v>2</v>
      </c>
      <c r="B10" s="112"/>
      <c r="C10" s="187" t="s">
        <v>140</v>
      </c>
      <c r="D10" s="188"/>
      <c r="E10" s="189"/>
      <c r="F10" s="90" t="s">
        <v>46</v>
      </c>
      <c r="G10" s="91"/>
      <c r="H10" s="91"/>
      <c r="I10" s="92"/>
      <c r="J10" s="35"/>
      <c r="K10" s="140" t="s">
        <v>103</v>
      </c>
      <c r="L10" s="141"/>
      <c r="M10" s="141"/>
      <c r="N10" s="141"/>
      <c r="O10" s="141"/>
      <c r="P10" s="141"/>
      <c r="Q10" s="35"/>
      <c r="R10" s="82" t="str">
        <f t="shared" ref="R10" si="1">PHONETIC(K10)</f>
        <v>ササキシンノスケ</v>
      </c>
      <c r="S10" s="83"/>
      <c r="T10" s="83"/>
      <c r="U10" s="83"/>
      <c r="V10" s="83"/>
      <c r="W10" s="84"/>
      <c r="X10" s="85">
        <f t="shared" si="0"/>
        <v>55</v>
      </c>
      <c r="Y10" s="86"/>
      <c r="Z10" s="87">
        <v>25661</v>
      </c>
      <c r="AA10" s="88"/>
      <c r="AB10" s="88"/>
      <c r="AC10" s="89"/>
      <c r="AD10" s="103" t="s">
        <v>130</v>
      </c>
      <c r="AE10" s="104"/>
      <c r="AF10" s="104"/>
      <c r="AG10" s="104"/>
      <c r="AH10" s="104"/>
      <c r="AI10" s="104"/>
      <c r="AJ10" s="105"/>
      <c r="AK10" s="2"/>
      <c r="AL10" s="46"/>
      <c r="AM10" s="7"/>
      <c r="AP10" s="7"/>
      <c r="AS10" s="7"/>
    </row>
    <row r="11" spans="1:45" s="4" customFormat="1" ht="21" customHeight="1" x14ac:dyDescent="0.2">
      <c r="A11" s="111">
        <v>3</v>
      </c>
      <c r="B11" s="112"/>
      <c r="C11" s="93"/>
      <c r="D11" s="94"/>
      <c r="E11" s="95"/>
      <c r="F11" s="90" t="s">
        <v>46</v>
      </c>
      <c r="G11" s="91"/>
      <c r="H11" s="91"/>
      <c r="I11" s="92"/>
      <c r="J11" s="35"/>
      <c r="K11" s="140" t="s">
        <v>102</v>
      </c>
      <c r="L11" s="141"/>
      <c r="M11" s="141"/>
      <c r="N11" s="141"/>
      <c r="O11" s="141"/>
      <c r="P11" s="141"/>
      <c r="Q11" s="35"/>
      <c r="R11" s="82" t="str">
        <f t="shared" ref="R11:R26" si="2">PHONETIC(K11)</f>
        <v>マナカ　タダシ</v>
      </c>
      <c r="S11" s="83"/>
      <c r="T11" s="83"/>
      <c r="U11" s="83"/>
      <c r="V11" s="83"/>
      <c r="W11" s="84"/>
      <c r="X11" s="85">
        <f t="shared" si="0"/>
        <v>55</v>
      </c>
      <c r="Y11" s="86"/>
      <c r="Z11" s="87">
        <v>25662</v>
      </c>
      <c r="AA11" s="88"/>
      <c r="AB11" s="88"/>
      <c r="AC11" s="89"/>
      <c r="AD11" s="103" t="s">
        <v>131</v>
      </c>
      <c r="AE11" s="104"/>
      <c r="AF11" s="104"/>
      <c r="AG11" s="104"/>
      <c r="AH11" s="104"/>
      <c r="AI11" s="104"/>
      <c r="AJ11" s="105"/>
      <c r="AK11" s="2"/>
      <c r="AL11" s="28" t="s">
        <v>40</v>
      </c>
      <c r="AM11" s="7" t="s">
        <v>109</v>
      </c>
      <c r="AP11" s="7"/>
      <c r="AS11" s="7"/>
    </row>
    <row r="12" spans="1:45" s="4" customFormat="1" ht="21" customHeight="1" x14ac:dyDescent="0.2">
      <c r="A12" s="111">
        <v>4</v>
      </c>
      <c r="B12" s="112"/>
      <c r="C12" s="93"/>
      <c r="D12" s="94"/>
      <c r="E12" s="95"/>
      <c r="F12" s="90" t="s">
        <v>100</v>
      </c>
      <c r="G12" s="91"/>
      <c r="H12" s="91"/>
      <c r="I12" s="92"/>
      <c r="J12" s="35"/>
      <c r="K12" s="140" t="s">
        <v>99</v>
      </c>
      <c r="L12" s="141"/>
      <c r="M12" s="141"/>
      <c r="N12" s="141"/>
      <c r="O12" s="141"/>
      <c r="P12" s="141"/>
      <c r="Q12" s="35"/>
      <c r="R12" s="82" t="str">
        <f t="shared" si="2"/>
        <v>ハジメ　タロウ</v>
      </c>
      <c r="S12" s="83"/>
      <c r="T12" s="83"/>
      <c r="U12" s="83"/>
      <c r="V12" s="83"/>
      <c r="W12" s="84"/>
      <c r="X12" s="85">
        <f t="shared" si="0"/>
        <v>55</v>
      </c>
      <c r="Y12" s="86"/>
      <c r="Z12" s="87">
        <v>25663</v>
      </c>
      <c r="AA12" s="88"/>
      <c r="AB12" s="88"/>
      <c r="AC12" s="89"/>
      <c r="AD12" s="103"/>
      <c r="AE12" s="104"/>
      <c r="AF12" s="104"/>
      <c r="AG12" s="104"/>
      <c r="AH12" s="104"/>
      <c r="AI12" s="104"/>
      <c r="AJ12" s="105"/>
      <c r="AK12" s="2"/>
      <c r="AL12" s="29" t="s">
        <v>40</v>
      </c>
      <c r="AM12" s="7" t="s">
        <v>110</v>
      </c>
      <c r="AP12" s="7"/>
      <c r="AS12" s="7"/>
    </row>
    <row r="13" spans="1:45" s="4" customFormat="1" ht="21" customHeight="1" x14ac:dyDescent="0.2">
      <c r="A13" s="111">
        <v>5</v>
      </c>
      <c r="B13" s="112"/>
      <c r="C13" s="93"/>
      <c r="D13" s="94"/>
      <c r="E13" s="95"/>
      <c r="F13" s="90" t="s">
        <v>47</v>
      </c>
      <c r="G13" s="91"/>
      <c r="H13" s="91"/>
      <c r="I13" s="92"/>
      <c r="J13" s="35"/>
      <c r="K13" s="140" t="s">
        <v>104</v>
      </c>
      <c r="L13" s="141"/>
      <c r="M13" s="141"/>
      <c r="N13" s="141"/>
      <c r="O13" s="141"/>
      <c r="P13" s="141"/>
      <c r="Q13" s="35"/>
      <c r="R13" s="82" t="str">
        <f t="shared" si="2"/>
        <v>オオカタソウタロウ</v>
      </c>
      <c r="S13" s="83"/>
      <c r="T13" s="83"/>
      <c r="U13" s="83"/>
      <c r="V13" s="83"/>
      <c r="W13" s="84"/>
      <c r="X13" s="85">
        <f t="shared" si="0"/>
        <v>55</v>
      </c>
      <c r="Y13" s="86"/>
      <c r="Z13" s="87">
        <v>25664</v>
      </c>
      <c r="AA13" s="88"/>
      <c r="AB13" s="88"/>
      <c r="AC13" s="89"/>
      <c r="AD13" s="103"/>
      <c r="AE13" s="104"/>
      <c r="AF13" s="104"/>
      <c r="AG13" s="104"/>
      <c r="AH13" s="104"/>
      <c r="AI13" s="104"/>
      <c r="AJ13" s="105"/>
      <c r="AK13" s="2"/>
      <c r="AM13" s="4" t="s">
        <v>96</v>
      </c>
    </row>
    <row r="14" spans="1:45" s="4" customFormat="1" ht="21" customHeight="1" x14ac:dyDescent="0.2">
      <c r="A14" s="111">
        <v>6</v>
      </c>
      <c r="B14" s="112"/>
      <c r="C14" s="93"/>
      <c r="D14" s="94"/>
      <c r="E14" s="95"/>
      <c r="F14" s="90"/>
      <c r="G14" s="91"/>
      <c r="H14" s="91"/>
      <c r="I14" s="92"/>
      <c r="J14" s="35"/>
      <c r="K14" s="140"/>
      <c r="L14" s="141"/>
      <c r="M14" s="141"/>
      <c r="N14" s="141"/>
      <c r="O14" s="141"/>
      <c r="P14" s="141"/>
      <c r="Q14" s="35"/>
      <c r="R14" s="82" t="str">
        <f t="shared" si="2"/>
        <v/>
      </c>
      <c r="S14" s="83"/>
      <c r="T14" s="83"/>
      <c r="U14" s="83"/>
      <c r="V14" s="83"/>
      <c r="W14" s="84"/>
      <c r="X14" s="85">
        <f t="shared" si="0"/>
        <v>55</v>
      </c>
      <c r="Y14" s="86"/>
      <c r="Z14" s="87">
        <v>25665</v>
      </c>
      <c r="AA14" s="88"/>
      <c r="AB14" s="88"/>
      <c r="AC14" s="89"/>
      <c r="AD14" s="103"/>
      <c r="AE14" s="104"/>
      <c r="AF14" s="104"/>
      <c r="AG14" s="104"/>
      <c r="AH14" s="104"/>
      <c r="AI14" s="104"/>
      <c r="AJ14" s="105"/>
      <c r="AK14" s="2"/>
      <c r="AL14" s="28" t="s">
        <v>41</v>
      </c>
      <c r="AM14" s="7" t="s">
        <v>89</v>
      </c>
      <c r="AP14" s="7"/>
      <c r="AS14" s="7"/>
    </row>
    <row r="15" spans="1:45" s="4" customFormat="1" ht="21" customHeight="1" x14ac:dyDescent="0.2">
      <c r="A15" s="111">
        <v>7</v>
      </c>
      <c r="B15" s="112"/>
      <c r="C15" s="93"/>
      <c r="D15" s="94"/>
      <c r="E15" s="95"/>
      <c r="F15" s="90"/>
      <c r="G15" s="91"/>
      <c r="H15" s="91"/>
      <c r="I15" s="92"/>
      <c r="J15" s="35"/>
      <c r="K15" s="140"/>
      <c r="L15" s="141"/>
      <c r="M15" s="141"/>
      <c r="N15" s="141"/>
      <c r="O15" s="141"/>
      <c r="P15" s="141"/>
      <c r="Q15" s="35"/>
      <c r="R15" s="82" t="str">
        <f t="shared" si="2"/>
        <v/>
      </c>
      <c r="S15" s="83"/>
      <c r="T15" s="83"/>
      <c r="U15" s="83"/>
      <c r="V15" s="83"/>
      <c r="W15" s="84"/>
      <c r="X15" s="85">
        <f t="shared" si="0"/>
        <v>55</v>
      </c>
      <c r="Y15" s="86"/>
      <c r="Z15" s="87">
        <v>25666</v>
      </c>
      <c r="AA15" s="88"/>
      <c r="AB15" s="88"/>
      <c r="AC15" s="89"/>
      <c r="AD15" s="103"/>
      <c r="AE15" s="104"/>
      <c r="AF15" s="104"/>
      <c r="AG15" s="104"/>
      <c r="AH15" s="104"/>
      <c r="AI15" s="104"/>
      <c r="AJ15" s="105"/>
      <c r="AK15" s="2"/>
      <c r="AL15" s="28"/>
      <c r="AM15" s="7" t="s">
        <v>42</v>
      </c>
      <c r="AP15" s="7"/>
      <c r="AS15" s="7"/>
    </row>
    <row r="16" spans="1:45" s="4" customFormat="1" ht="21" customHeight="1" x14ac:dyDescent="0.2">
      <c r="A16" s="111">
        <v>8</v>
      </c>
      <c r="B16" s="112"/>
      <c r="C16" s="93"/>
      <c r="D16" s="94"/>
      <c r="E16" s="95"/>
      <c r="F16" s="90"/>
      <c r="G16" s="91"/>
      <c r="H16" s="91"/>
      <c r="I16" s="92"/>
      <c r="J16" s="35"/>
      <c r="K16" s="140"/>
      <c r="L16" s="141"/>
      <c r="M16" s="141"/>
      <c r="N16" s="141"/>
      <c r="O16" s="141"/>
      <c r="P16" s="141"/>
      <c r="Q16" s="35"/>
      <c r="R16" s="82" t="str">
        <f t="shared" si="2"/>
        <v/>
      </c>
      <c r="S16" s="83"/>
      <c r="T16" s="83"/>
      <c r="U16" s="83"/>
      <c r="V16" s="83"/>
      <c r="W16" s="84"/>
      <c r="X16" s="85">
        <f t="shared" si="0"/>
        <v>55</v>
      </c>
      <c r="Y16" s="86"/>
      <c r="Z16" s="87">
        <v>25667</v>
      </c>
      <c r="AA16" s="88"/>
      <c r="AB16" s="88"/>
      <c r="AC16" s="89"/>
      <c r="AD16" s="103"/>
      <c r="AE16" s="104"/>
      <c r="AF16" s="104"/>
      <c r="AG16" s="104"/>
      <c r="AH16" s="104"/>
      <c r="AI16" s="104"/>
      <c r="AJ16" s="105"/>
      <c r="AK16" s="2"/>
      <c r="AL16" s="28"/>
      <c r="AM16" s="7" t="s">
        <v>86</v>
      </c>
      <c r="AP16" s="7"/>
      <c r="AS16" s="7"/>
    </row>
    <row r="17" spans="1:45" s="4" customFormat="1" ht="21" customHeight="1" x14ac:dyDescent="0.2">
      <c r="A17" s="111">
        <v>9</v>
      </c>
      <c r="B17" s="112"/>
      <c r="C17" s="93"/>
      <c r="D17" s="94"/>
      <c r="E17" s="95"/>
      <c r="F17" s="90"/>
      <c r="G17" s="91"/>
      <c r="H17" s="91"/>
      <c r="I17" s="92"/>
      <c r="J17" s="35"/>
      <c r="K17" s="140"/>
      <c r="L17" s="141"/>
      <c r="M17" s="141"/>
      <c r="N17" s="141"/>
      <c r="O17" s="141"/>
      <c r="P17" s="141"/>
      <c r="Q17" s="35"/>
      <c r="R17" s="82" t="str">
        <f t="shared" si="2"/>
        <v/>
      </c>
      <c r="S17" s="83"/>
      <c r="T17" s="83"/>
      <c r="U17" s="83"/>
      <c r="V17" s="83"/>
      <c r="W17" s="84"/>
      <c r="X17" s="85">
        <f t="shared" si="0"/>
        <v>55</v>
      </c>
      <c r="Y17" s="86"/>
      <c r="Z17" s="87">
        <v>25668</v>
      </c>
      <c r="AA17" s="88"/>
      <c r="AB17" s="88"/>
      <c r="AC17" s="89"/>
      <c r="AD17" s="103"/>
      <c r="AE17" s="104"/>
      <c r="AF17" s="104"/>
      <c r="AG17" s="104"/>
      <c r="AH17" s="104"/>
      <c r="AI17" s="104"/>
      <c r="AJ17" s="105"/>
      <c r="AK17" s="2"/>
      <c r="AL17" s="28"/>
      <c r="AM17" s="7" t="s">
        <v>97</v>
      </c>
      <c r="AP17" s="7"/>
      <c r="AS17" s="7"/>
    </row>
    <row r="18" spans="1:45" s="4" customFormat="1" ht="21" customHeight="1" x14ac:dyDescent="0.2">
      <c r="A18" s="111">
        <v>10</v>
      </c>
      <c r="B18" s="112"/>
      <c r="C18" s="93"/>
      <c r="D18" s="94"/>
      <c r="E18" s="95"/>
      <c r="F18" s="90"/>
      <c r="G18" s="91"/>
      <c r="H18" s="91"/>
      <c r="I18" s="92"/>
      <c r="J18" s="35"/>
      <c r="K18" s="140"/>
      <c r="L18" s="141"/>
      <c r="M18" s="141"/>
      <c r="N18" s="141"/>
      <c r="O18" s="141"/>
      <c r="P18" s="141"/>
      <c r="Q18" s="35"/>
      <c r="R18" s="82" t="str">
        <f t="shared" si="2"/>
        <v/>
      </c>
      <c r="S18" s="83"/>
      <c r="T18" s="83"/>
      <c r="U18" s="83"/>
      <c r="V18" s="83"/>
      <c r="W18" s="84"/>
      <c r="X18" s="85">
        <f t="shared" si="0"/>
        <v>55</v>
      </c>
      <c r="Y18" s="86"/>
      <c r="Z18" s="87">
        <v>25669</v>
      </c>
      <c r="AA18" s="88"/>
      <c r="AB18" s="88"/>
      <c r="AC18" s="89"/>
      <c r="AD18" s="103"/>
      <c r="AE18" s="104"/>
      <c r="AF18" s="104"/>
      <c r="AG18" s="104"/>
      <c r="AH18" s="104"/>
      <c r="AI18" s="104"/>
      <c r="AJ18" s="105"/>
      <c r="AK18" s="2"/>
      <c r="AM18" s="4" t="s">
        <v>98</v>
      </c>
    </row>
    <row r="19" spans="1:45" s="4" customFormat="1" ht="21" customHeight="1" x14ac:dyDescent="0.2">
      <c r="A19" s="111">
        <v>11</v>
      </c>
      <c r="B19" s="112"/>
      <c r="C19" s="93"/>
      <c r="D19" s="94"/>
      <c r="E19" s="95"/>
      <c r="F19" s="90"/>
      <c r="G19" s="91"/>
      <c r="H19" s="91"/>
      <c r="I19" s="92"/>
      <c r="J19" s="35"/>
      <c r="K19" s="140"/>
      <c r="L19" s="141"/>
      <c r="M19" s="141"/>
      <c r="N19" s="141"/>
      <c r="O19" s="141"/>
      <c r="P19" s="141"/>
      <c r="Q19" s="35"/>
      <c r="R19" s="82" t="str">
        <f t="shared" si="2"/>
        <v/>
      </c>
      <c r="S19" s="83"/>
      <c r="T19" s="83"/>
      <c r="U19" s="83"/>
      <c r="V19" s="83"/>
      <c r="W19" s="84"/>
      <c r="X19" s="85">
        <f t="shared" si="0"/>
        <v>55</v>
      </c>
      <c r="Y19" s="86"/>
      <c r="Z19" s="87">
        <v>25670</v>
      </c>
      <c r="AA19" s="88"/>
      <c r="AB19" s="88"/>
      <c r="AC19" s="89"/>
      <c r="AD19" s="103"/>
      <c r="AE19" s="104"/>
      <c r="AF19" s="104"/>
      <c r="AG19" s="104"/>
      <c r="AH19" s="104"/>
      <c r="AI19" s="104"/>
      <c r="AJ19" s="105"/>
      <c r="AK19" s="2"/>
      <c r="AL19" s="28" t="s">
        <v>40</v>
      </c>
      <c r="AM19" s="7" t="s">
        <v>90</v>
      </c>
      <c r="AP19" s="7"/>
      <c r="AS19" s="7"/>
    </row>
    <row r="20" spans="1:45" s="4" customFormat="1" ht="21" customHeight="1" x14ac:dyDescent="0.2">
      <c r="A20" s="111">
        <v>12</v>
      </c>
      <c r="B20" s="112"/>
      <c r="C20" s="93"/>
      <c r="D20" s="94"/>
      <c r="E20" s="95"/>
      <c r="F20" s="90"/>
      <c r="G20" s="91"/>
      <c r="H20" s="91"/>
      <c r="I20" s="92"/>
      <c r="J20" s="35"/>
      <c r="K20" s="140"/>
      <c r="L20" s="141"/>
      <c r="M20" s="141"/>
      <c r="N20" s="141"/>
      <c r="O20" s="141"/>
      <c r="P20" s="141"/>
      <c r="Q20" s="35"/>
      <c r="R20" s="82" t="str">
        <f t="shared" si="2"/>
        <v/>
      </c>
      <c r="S20" s="83"/>
      <c r="T20" s="83"/>
      <c r="U20" s="83"/>
      <c r="V20" s="83"/>
      <c r="W20" s="84"/>
      <c r="X20" s="85">
        <f t="shared" si="0"/>
        <v>55</v>
      </c>
      <c r="Y20" s="86"/>
      <c r="Z20" s="87">
        <v>25671</v>
      </c>
      <c r="AA20" s="88"/>
      <c r="AB20" s="88"/>
      <c r="AC20" s="89"/>
      <c r="AD20" s="103"/>
      <c r="AE20" s="104"/>
      <c r="AF20" s="104"/>
      <c r="AG20" s="104"/>
      <c r="AH20" s="104"/>
      <c r="AI20" s="104"/>
      <c r="AJ20" s="105"/>
      <c r="AK20" s="2"/>
      <c r="AL20" s="28" t="s">
        <v>40</v>
      </c>
      <c r="AM20" s="7" t="s">
        <v>135</v>
      </c>
      <c r="AP20" s="7"/>
      <c r="AS20" s="7"/>
    </row>
    <row r="21" spans="1:45" s="4" customFormat="1" ht="21" customHeight="1" x14ac:dyDescent="0.2">
      <c r="A21" s="111">
        <v>13</v>
      </c>
      <c r="B21" s="112"/>
      <c r="C21" s="93"/>
      <c r="D21" s="94"/>
      <c r="E21" s="95"/>
      <c r="F21" s="90"/>
      <c r="G21" s="91"/>
      <c r="H21" s="91"/>
      <c r="I21" s="92"/>
      <c r="J21" s="35"/>
      <c r="K21" s="96"/>
      <c r="L21" s="97"/>
      <c r="M21" s="97"/>
      <c r="N21" s="97"/>
      <c r="O21" s="97"/>
      <c r="P21" s="97"/>
      <c r="Q21" s="35"/>
      <c r="R21" s="82" t="str">
        <f t="shared" si="2"/>
        <v/>
      </c>
      <c r="S21" s="83"/>
      <c r="T21" s="83"/>
      <c r="U21" s="83"/>
      <c r="V21" s="83"/>
      <c r="W21" s="84"/>
      <c r="X21" s="85">
        <f t="shared" si="0"/>
        <v>55</v>
      </c>
      <c r="Y21" s="86"/>
      <c r="Z21" s="87">
        <v>25672</v>
      </c>
      <c r="AA21" s="88"/>
      <c r="AB21" s="88"/>
      <c r="AC21" s="89"/>
      <c r="AD21" s="103"/>
      <c r="AE21" s="104"/>
      <c r="AF21" s="104"/>
      <c r="AG21" s="104"/>
      <c r="AH21" s="104"/>
      <c r="AI21" s="104"/>
      <c r="AJ21" s="105"/>
      <c r="AK21" s="2"/>
      <c r="AL21" s="71" t="s">
        <v>40</v>
      </c>
      <c r="AM21" s="72" t="s">
        <v>127</v>
      </c>
      <c r="AP21" s="7"/>
      <c r="AS21" s="7"/>
    </row>
    <row r="22" spans="1:45" s="4" customFormat="1" ht="21" customHeight="1" x14ac:dyDescent="0.2">
      <c r="A22" s="111">
        <v>14</v>
      </c>
      <c r="B22" s="112"/>
      <c r="C22" s="93"/>
      <c r="D22" s="94"/>
      <c r="E22" s="95"/>
      <c r="F22" s="90"/>
      <c r="G22" s="91"/>
      <c r="H22" s="91"/>
      <c r="I22" s="92"/>
      <c r="J22" s="35"/>
      <c r="K22" s="96"/>
      <c r="L22" s="97"/>
      <c r="M22" s="97"/>
      <c r="N22" s="97"/>
      <c r="O22" s="97"/>
      <c r="P22" s="97"/>
      <c r="Q22" s="35"/>
      <c r="R22" s="82" t="str">
        <f t="shared" si="2"/>
        <v/>
      </c>
      <c r="S22" s="83"/>
      <c r="T22" s="83"/>
      <c r="U22" s="83"/>
      <c r="V22" s="83"/>
      <c r="W22" s="84"/>
      <c r="X22" s="85">
        <f t="shared" si="0"/>
        <v>55</v>
      </c>
      <c r="Y22" s="86"/>
      <c r="Z22" s="87">
        <v>25673</v>
      </c>
      <c r="AA22" s="88"/>
      <c r="AB22" s="88"/>
      <c r="AC22" s="89"/>
      <c r="AD22" s="103"/>
      <c r="AE22" s="104"/>
      <c r="AF22" s="104"/>
      <c r="AG22" s="104"/>
      <c r="AH22" s="104"/>
      <c r="AI22" s="104"/>
      <c r="AJ22" s="105"/>
      <c r="AK22" s="2"/>
      <c r="AL22" s="28"/>
      <c r="AM22" s="7"/>
      <c r="AN22" s="73" t="s">
        <v>138</v>
      </c>
      <c r="AP22" s="7"/>
    </row>
    <row r="23" spans="1:45" s="4" customFormat="1" ht="21" customHeight="1" x14ac:dyDescent="0.2">
      <c r="A23" s="111">
        <v>15</v>
      </c>
      <c r="B23" s="112"/>
      <c r="C23" s="93"/>
      <c r="D23" s="94"/>
      <c r="E23" s="95"/>
      <c r="F23" s="90"/>
      <c r="G23" s="91"/>
      <c r="H23" s="91"/>
      <c r="I23" s="92"/>
      <c r="J23" s="78"/>
      <c r="K23" s="96"/>
      <c r="L23" s="97"/>
      <c r="M23" s="97"/>
      <c r="N23" s="97"/>
      <c r="O23" s="97"/>
      <c r="P23" s="97"/>
      <c r="Q23" s="35"/>
      <c r="R23" s="82" t="str">
        <f t="shared" si="2"/>
        <v/>
      </c>
      <c r="S23" s="83"/>
      <c r="T23" s="83"/>
      <c r="U23" s="83"/>
      <c r="V23" s="83"/>
      <c r="W23" s="84"/>
      <c r="X23" s="85">
        <f t="shared" si="0"/>
        <v>55</v>
      </c>
      <c r="Y23" s="86"/>
      <c r="Z23" s="87">
        <v>25674</v>
      </c>
      <c r="AA23" s="88"/>
      <c r="AB23" s="88"/>
      <c r="AC23" s="89"/>
      <c r="AD23" s="103"/>
      <c r="AE23" s="104"/>
      <c r="AF23" s="104"/>
      <c r="AG23" s="104"/>
      <c r="AH23" s="104"/>
      <c r="AI23" s="104"/>
      <c r="AJ23" s="105"/>
      <c r="AK23" s="2"/>
      <c r="AN23" s="74" t="s">
        <v>134</v>
      </c>
    </row>
    <row r="24" spans="1:45" s="4" customFormat="1" ht="21" customHeight="1" x14ac:dyDescent="0.2">
      <c r="A24" s="111">
        <v>16</v>
      </c>
      <c r="B24" s="112"/>
      <c r="C24" s="93"/>
      <c r="D24" s="94"/>
      <c r="E24" s="95"/>
      <c r="F24" s="90"/>
      <c r="G24" s="91"/>
      <c r="H24" s="91"/>
      <c r="I24" s="92"/>
      <c r="J24" s="35"/>
      <c r="K24" s="96"/>
      <c r="L24" s="97"/>
      <c r="M24" s="97"/>
      <c r="N24" s="97"/>
      <c r="O24" s="97"/>
      <c r="P24" s="97"/>
      <c r="Q24" s="35"/>
      <c r="R24" s="82" t="str">
        <f t="shared" si="2"/>
        <v/>
      </c>
      <c r="S24" s="83"/>
      <c r="T24" s="83"/>
      <c r="U24" s="83"/>
      <c r="V24" s="83"/>
      <c r="W24" s="84"/>
      <c r="X24" s="85">
        <f t="shared" si="0"/>
        <v>55</v>
      </c>
      <c r="Y24" s="86"/>
      <c r="Z24" s="87">
        <v>25675</v>
      </c>
      <c r="AA24" s="88"/>
      <c r="AB24" s="88"/>
      <c r="AC24" s="89"/>
      <c r="AD24" s="103"/>
      <c r="AE24" s="104"/>
      <c r="AF24" s="104"/>
      <c r="AG24" s="104"/>
      <c r="AH24" s="104"/>
      <c r="AI24" s="104"/>
      <c r="AJ24" s="105"/>
      <c r="AK24" s="2"/>
      <c r="AN24" s="74" t="s">
        <v>128</v>
      </c>
    </row>
    <row r="25" spans="1:45" s="4" customFormat="1" ht="21" customHeight="1" x14ac:dyDescent="0.2">
      <c r="A25" s="111">
        <v>17</v>
      </c>
      <c r="B25" s="112"/>
      <c r="C25" s="93"/>
      <c r="D25" s="94"/>
      <c r="E25" s="95"/>
      <c r="F25" s="90"/>
      <c r="G25" s="91"/>
      <c r="H25" s="91"/>
      <c r="I25" s="92"/>
      <c r="J25" s="78"/>
      <c r="K25" s="96"/>
      <c r="L25" s="97"/>
      <c r="M25" s="97"/>
      <c r="N25" s="97"/>
      <c r="O25" s="97"/>
      <c r="P25" s="97"/>
      <c r="Q25" s="35"/>
      <c r="R25" s="82" t="str">
        <f t="shared" si="2"/>
        <v/>
      </c>
      <c r="S25" s="83"/>
      <c r="T25" s="83"/>
      <c r="U25" s="83"/>
      <c r="V25" s="83"/>
      <c r="W25" s="84"/>
      <c r="X25" s="85">
        <f t="shared" si="0"/>
        <v>55</v>
      </c>
      <c r="Y25" s="86"/>
      <c r="Z25" s="87">
        <v>25676</v>
      </c>
      <c r="AA25" s="88"/>
      <c r="AB25" s="88"/>
      <c r="AC25" s="89"/>
      <c r="AD25" s="103"/>
      <c r="AE25" s="104"/>
      <c r="AF25" s="104"/>
      <c r="AG25" s="104"/>
      <c r="AH25" s="104"/>
      <c r="AI25" s="104"/>
      <c r="AJ25" s="105"/>
      <c r="AK25" s="2"/>
      <c r="AL25" s="28" t="s">
        <v>132</v>
      </c>
      <c r="AM25" s="7" t="s">
        <v>44</v>
      </c>
    </row>
    <row r="26" spans="1:45" s="4" customFormat="1" ht="21" customHeight="1" x14ac:dyDescent="0.2">
      <c r="A26" s="111">
        <v>18</v>
      </c>
      <c r="B26" s="112"/>
      <c r="C26" s="93"/>
      <c r="D26" s="94"/>
      <c r="E26" s="95"/>
      <c r="F26" s="90"/>
      <c r="G26" s="91"/>
      <c r="H26" s="91"/>
      <c r="I26" s="92"/>
      <c r="J26" s="35"/>
      <c r="K26" s="96"/>
      <c r="L26" s="97"/>
      <c r="M26" s="97"/>
      <c r="N26" s="97"/>
      <c r="O26" s="97"/>
      <c r="P26" s="97"/>
      <c r="Q26" s="35"/>
      <c r="R26" s="82" t="str">
        <f t="shared" si="2"/>
        <v/>
      </c>
      <c r="S26" s="83"/>
      <c r="T26" s="83"/>
      <c r="U26" s="83"/>
      <c r="V26" s="83"/>
      <c r="W26" s="84"/>
      <c r="X26" s="85">
        <f t="shared" si="0"/>
        <v>55</v>
      </c>
      <c r="Y26" s="86"/>
      <c r="Z26" s="87">
        <v>25677</v>
      </c>
      <c r="AA26" s="88"/>
      <c r="AB26" s="88"/>
      <c r="AC26" s="89"/>
      <c r="AD26" s="103"/>
      <c r="AE26" s="104"/>
      <c r="AF26" s="104"/>
      <c r="AG26" s="104"/>
      <c r="AH26" s="104"/>
      <c r="AI26" s="104"/>
      <c r="AJ26" s="105"/>
      <c r="AK26" s="2"/>
      <c r="AL26" s="28" t="s">
        <v>40</v>
      </c>
      <c r="AM26" s="7" t="s">
        <v>133</v>
      </c>
    </row>
    <row r="27" spans="1:45" s="4" customFormat="1" ht="21" customHeight="1" x14ac:dyDescent="0.2">
      <c r="A27" s="111">
        <v>19</v>
      </c>
      <c r="B27" s="112"/>
      <c r="C27" s="93"/>
      <c r="D27" s="94"/>
      <c r="E27" s="95"/>
      <c r="F27" s="90"/>
      <c r="G27" s="91"/>
      <c r="H27" s="91"/>
      <c r="I27" s="92"/>
      <c r="J27" s="35"/>
      <c r="K27" s="96"/>
      <c r="L27" s="97"/>
      <c r="M27" s="97"/>
      <c r="N27" s="97"/>
      <c r="O27" s="97"/>
      <c r="P27" s="97"/>
      <c r="Q27" s="35"/>
      <c r="R27" s="82" t="str">
        <f t="shared" ref="R27" si="3">PHONETIC(K27)</f>
        <v/>
      </c>
      <c r="S27" s="83"/>
      <c r="T27" s="83"/>
      <c r="U27" s="83"/>
      <c r="V27" s="83"/>
      <c r="W27" s="84"/>
      <c r="X27" s="85">
        <f t="shared" ref="X27:X28" si="4">DATEDIF(Z27,$N$44,"y")</f>
        <v>55</v>
      </c>
      <c r="Y27" s="86"/>
      <c r="Z27" s="87">
        <v>25678</v>
      </c>
      <c r="AA27" s="88"/>
      <c r="AB27" s="88"/>
      <c r="AC27" s="89"/>
      <c r="AD27" s="79"/>
      <c r="AE27" s="80"/>
      <c r="AF27" s="80"/>
      <c r="AG27" s="80"/>
      <c r="AH27" s="80"/>
      <c r="AI27" s="80"/>
      <c r="AJ27" s="81"/>
      <c r="AK27" s="2"/>
      <c r="AL27" s="28"/>
      <c r="AM27" s="7"/>
    </row>
    <row r="28" spans="1:45" s="4" customFormat="1" ht="21" customHeight="1" x14ac:dyDescent="0.2">
      <c r="A28" s="111">
        <v>20</v>
      </c>
      <c r="B28" s="112"/>
      <c r="C28" s="93"/>
      <c r="D28" s="94"/>
      <c r="E28" s="95"/>
      <c r="F28" s="90"/>
      <c r="G28" s="91"/>
      <c r="H28" s="91"/>
      <c r="I28" s="92"/>
      <c r="J28" s="35"/>
      <c r="K28" s="96"/>
      <c r="L28" s="97"/>
      <c r="M28" s="97"/>
      <c r="N28" s="97"/>
      <c r="O28" s="97"/>
      <c r="P28" s="97"/>
      <c r="Q28" s="35"/>
      <c r="R28" s="82" t="str">
        <f t="shared" ref="R28:R29" si="5">PHONETIC(K28)</f>
        <v/>
      </c>
      <c r="S28" s="83"/>
      <c r="T28" s="83"/>
      <c r="U28" s="83"/>
      <c r="V28" s="83"/>
      <c r="W28" s="84"/>
      <c r="X28" s="85">
        <f t="shared" si="4"/>
        <v>55</v>
      </c>
      <c r="Y28" s="86"/>
      <c r="Z28" s="87">
        <v>25679</v>
      </c>
      <c r="AA28" s="88"/>
      <c r="AB28" s="88"/>
      <c r="AC28" s="89"/>
      <c r="AD28" s="79"/>
      <c r="AE28" s="80"/>
      <c r="AF28" s="80"/>
      <c r="AG28" s="80"/>
      <c r="AH28" s="80"/>
      <c r="AI28" s="80"/>
      <c r="AJ28" s="81"/>
      <c r="AK28" s="2"/>
      <c r="AL28" s="28"/>
      <c r="AM28" s="7"/>
    </row>
    <row r="29" spans="1:45" s="4" customFormat="1" ht="21" customHeight="1" x14ac:dyDescent="0.2">
      <c r="A29" s="111">
        <v>21</v>
      </c>
      <c r="B29" s="112"/>
      <c r="C29" s="93"/>
      <c r="D29" s="94"/>
      <c r="E29" s="95"/>
      <c r="F29" s="90"/>
      <c r="G29" s="91"/>
      <c r="H29" s="91"/>
      <c r="I29" s="92"/>
      <c r="J29" s="35"/>
      <c r="K29" s="96"/>
      <c r="L29" s="97"/>
      <c r="M29" s="97"/>
      <c r="N29" s="97"/>
      <c r="O29" s="97"/>
      <c r="P29" s="97"/>
      <c r="Q29" s="35"/>
      <c r="R29" s="82" t="str">
        <f t="shared" si="5"/>
        <v/>
      </c>
      <c r="S29" s="83"/>
      <c r="T29" s="83"/>
      <c r="U29" s="83"/>
      <c r="V29" s="83"/>
      <c r="W29" s="84"/>
      <c r="X29" s="85">
        <f t="shared" ref="X29:X30" si="6">DATEDIF(Z29,$N$44,"y")</f>
        <v>55</v>
      </c>
      <c r="Y29" s="86"/>
      <c r="Z29" s="87">
        <v>25680</v>
      </c>
      <c r="AA29" s="88"/>
      <c r="AB29" s="88"/>
      <c r="AC29" s="89"/>
      <c r="AD29" s="79"/>
      <c r="AE29" s="80"/>
      <c r="AF29" s="80"/>
      <c r="AG29" s="80"/>
      <c r="AH29" s="80"/>
      <c r="AI29" s="80"/>
      <c r="AJ29" s="81"/>
      <c r="AK29" s="2"/>
      <c r="AL29" s="28"/>
      <c r="AM29" s="7"/>
    </row>
    <row r="30" spans="1:45" s="4" customFormat="1" ht="21" customHeight="1" x14ac:dyDescent="0.2">
      <c r="A30" s="111">
        <v>22</v>
      </c>
      <c r="B30" s="112"/>
      <c r="C30" s="93"/>
      <c r="D30" s="94"/>
      <c r="E30" s="95"/>
      <c r="F30" s="90"/>
      <c r="G30" s="91"/>
      <c r="H30" s="91"/>
      <c r="I30" s="92"/>
      <c r="J30" s="35"/>
      <c r="K30" s="96"/>
      <c r="L30" s="97"/>
      <c r="M30" s="97"/>
      <c r="N30" s="97"/>
      <c r="O30" s="97"/>
      <c r="P30" s="97"/>
      <c r="Q30" s="35"/>
      <c r="R30" s="82" t="str">
        <f t="shared" ref="R30" si="7">PHONETIC(K30)</f>
        <v/>
      </c>
      <c r="S30" s="83"/>
      <c r="T30" s="83"/>
      <c r="U30" s="83"/>
      <c r="V30" s="83"/>
      <c r="W30" s="84"/>
      <c r="X30" s="85">
        <f t="shared" si="6"/>
        <v>55</v>
      </c>
      <c r="Y30" s="86"/>
      <c r="Z30" s="87">
        <v>25681</v>
      </c>
      <c r="AA30" s="88"/>
      <c r="AB30" s="88"/>
      <c r="AC30" s="89"/>
      <c r="AD30" s="79"/>
      <c r="AE30" s="80"/>
      <c r="AF30" s="80"/>
      <c r="AG30" s="80"/>
      <c r="AH30" s="80"/>
      <c r="AI30" s="80"/>
      <c r="AJ30" s="81"/>
      <c r="AK30" s="2"/>
      <c r="AL30" s="28"/>
      <c r="AM30" s="7"/>
    </row>
    <row r="31" spans="1:45" s="4" customFormat="1" ht="21" customHeight="1" x14ac:dyDescent="0.2">
      <c r="A31" s="111">
        <v>23</v>
      </c>
      <c r="B31" s="112"/>
      <c r="C31" s="93"/>
      <c r="D31" s="94"/>
      <c r="E31" s="95"/>
      <c r="F31" s="90"/>
      <c r="G31" s="91"/>
      <c r="H31" s="91"/>
      <c r="I31" s="92"/>
      <c r="J31" s="35"/>
      <c r="K31" s="96"/>
      <c r="L31" s="97"/>
      <c r="M31" s="97"/>
      <c r="N31" s="97"/>
      <c r="O31" s="97"/>
      <c r="P31" s="97"/>
      <c r="Q31" s="35"/>
      <c r="R31" s="82" t="str">
        <f t="shared" ref="R31" si="8">PHONETIC(K31)</f>
        <v/>
      </c>
      <c r="S31" s="83"/>
      <c r="T31" s="83"/>
      <c r="U31" s="83"/>
      <c r="V31" s="83"/>
      <c r="W31" s="84"/>
      <c r="X31" s="85">
        <f t="shared" ref="X31" si="9">DATEDIF(Z31,$N$44,"y")</f>
        <v>55</v>
      </c>
      <c r="Y31" s="86"/>
      <c r="Z31" s="87">
        <v>25682</v>
      </c>
      <c r="AA31" s="88"/>
      <c r="AB31" s="88"/>
      <c r="AC31" s="89"/>
      <c r="AD31" s="79"/>
      <c r="AE31" s="80"/>
      <c r="AF31" s="80"/>
      <c r="AG31" s="80"/>
      <c r="AH31" s="80"/>
      <c r="AI31" s="80"/>
      <c r="AJ31" s="81"/>
      <c r="AK31" s="2"/>
      <c r="AL31" s="28"/>
      <c r="AM31" s="7"/>
    </row>
    <row r="32" spans="1:45" s="4" customFormat="1" ht="21" customHeight="1" x14ac:dyDescent="0.2">
      <c r="A32" s="111">
        <v>24</v>
      </c>
      <c r="B32" s="112"/>
      <c r="C32" s="93"/>
      <c r="D32" s="94"/>
      <c r="E32" s="95"/>
      <c r="F32" s="90"/>
      <c r="G32" s="91"/>
      <c r="H32" s="91"/>
      <c r="I32" s="92"/>
      <c r="J32" s="35"/>
      <c r="K32" s="96"/>
      <c r="L32" s="97"/>
      <c r="M32" s="97"/>
      <c r="N32" s="97"/>
      <c r="O32" s="97"/>
      <c r="P32" s="97"/>
      <c r="Q32" s="35"/>
      <c r="R32" s="82" t="str">
        <f t="shared" ref="R32" si="10">PHONETIC(K32)</f>
        <v/>
      </c>
      <c r="S32" s="83"/>
      <c r="T32" s="83"/>
      <c r="U32" s="83"/>
      <c r="V32" s="83"/>
      <c r="W32" s="84"/>
      <c r="X32" s="85">
        <f t="shared" si="0"/>
        <v>55</v>
      </c>
      <c r="Y32" s="86"/>
      <c r="Z32" s="87">
        <v>25678</v>
      </c>
      <c r="AA32" s="88"/>
      <c r="AB32" s="88"/>
      <c r="AC32" s="89"/>
      <c r="AD32" s="103"/>
      <c r="AE32" s="104"/>
      <c r="AF32" s="104"/>
      <c r="AG32" s="104"/>
      <c r="AH32" s="104"/>
      <c r="AI32" s="104"/>
      <c r="AJ32" s="105"/>
      <c r="AK32" s="2"/>
      <c r="AL32" s="28"/>
      <c r="AM32" s="7"/>
    </row>
    <row r="33" spans="1:37" s="4" customFormat="1" ht="21" customHeight="1" x14ac:dyDescent="0.2">
      <c r="A33" s="111">
        <v>25</v>
      </c>
      <c r="B33" s="112"/>
      <c r="C33" s="134"/>
      <c r="D33" s="135"/>
      <c r="E33" s="136"/>
      <c r="F33" s="137"/>
      <c r="G33" s="138"/>
      <c r="H33" s="138"/>
      <c r="I33" s="139"/>
      <c r="J33" s="36"/>
      <c r="K33" s="96"/>
      <c r="L33" s="97"/>
      <c r="M33" s="97"/>
      <c r="N33" s="97"/>
      <c r="O33" s="97"/>
      <c r="P33" s="97"/>
      <c r="Q33" s="36"/>
      <c r="R33" s="82" t="str">
        <f t="shared" ref="R33" si="11">PHONETIC(K33)</f>
        <v/>
      </c>
      <c r="S33" s="83"/>
      <c r="T33" s="83"/>
      <c r="U33" s="83"/>
      <c r="V33" s="83"/>
      <c r="W33" s="84"/>
      <c r="X33" s="107">
        <f t="shared" si="0"/>
        <v>55</v>
      </c>
      <c r="Y33" s="108"/>
      <c r="Z33" s="100">
        <v>25679</v>
      </c>
      <c r="AA33" s="101"/>
      <c r="AB33" s="101"/>
      <c r="AC33" s="102"/>
      <c r="AD33" s="103"/>
      <c r="AE33" s="104"/>
      <c r="AF33" s="104"/>
      <c r="AG33" s="104"/>
      <c r="AH33" s="104"/>
      <c r="AI33" s="104"/>
      <c r="AJ33" s="105"/>
      <c r="AK33" s="2"/>
    </row>
    <row r="34" spans="1:37" s="4" customFormat="1" ht="18" customHeight="1" x14ac:dyDescent="0.2">
      <c r="A34" s="116" t="s">
        <v>117</v>
      </c>
      <c r="B34" s="117"/>
      <c r="C34" s="122" t="s">
        <v>34</v>
      </c>
      <c r="D34" s="123"/>
      <c r="E34" s="124"/>
      <c r="F34" s="124"/>
      <c r="G34" s="124"/>
      <c r="H34" s="124"/>
      <c r="I34" s="125"/>
      <c r="J34" s="126" t="s">
        <v>118</v>
      </c>
      <c r="K34" s="127"/>
      <c r="L34" s="69" t="s">
        <v>119</v>
      </c>
      <c r="M34" s="70"/>
      <c r="N34" s="70"/>
      <c r="O34" s="70"/>
      <c r="P34" s="70"/>
      <c r="Q34" s="70"/>
      <c r="R34" s="70"/>
      <c r="S34" s="70"/>
      <c r="T34" s="70"/>
      <c r="U34" s="70"/>
      <c r="V34" s="128" t="s">
        <v>120</v>
      </c>
      <c r="W34" s="129"/>
      <c r="X34" s="113" t="s">
        <v>121</v>
      </c>
      <c r="Y34" s="114"/>
      <c r="Z34" s="114"/>
      <c r="AA34" s="115"/>
      <c r="AB34" s="198"/>
      <c r="AC34" s="199"/>
      <c r="AD34" s="199"/>
      <c r="AE34" s="199"/>
      <c r="AF34" s="199"/>
      <c r="AG34" s="199"/>
      <c r="AH34" s="199"/>
      <c r="AI34" s="199"/>
      <c r="AJ34" s="200"/>
      <c r="AK34" s="3"/>
    </row>
    <row r="35" spans="1:37" s="4" customFormat="1" ht="18" customHeight="1" x14ac:dyDescent="0.2">
      <c r="A35" s="118"/>
      <c r="B35" s="119"/>
      <c r="C35" s="201"/>
      <c r="D35" s="202"/>
      <c r="E35" s="202"/>
      <c r="F35" s="202"/>
      <c r="G35" s="202"/>
      <c r="H35" s="202"/>
      <c r="I35" s="203"/>
      <c r="J35" s="126"/>
      <c r="K35" s="127"/>
      <c r="L35" s="222"/>
      <c r="M35" s="223"/>
      <c r="N35" s="223"/>
      <c r="O35" s="223"/>
      <c r="P35" s="223"/>
      <c r="Q35" s="223"/>
      <c r="R35" s="223"/>
      <c r="S35" s="223"/>
      <c r="T35" s="223"/>
      <c r="U35" s="224"/>
      <c r="V35" s="130"/>
      <c r="W35" s="131"/>
      <c r="X35" s="210" t="s">
        <v>122</v>
      </c>
      <c r="Y35" s="211"/>
      <c r="Z35" s="211"/>
      <c r="AA35" s="212"/>
      <c r="AB35" s="213"/>
      <c r="AC35" s="214"/>
      <c r="AD35" s="214"/>
      <c r="AE35" s="214"/>
      <c r="AF35" s="214"/>
      <c r="AG35" s="214"/>
      <c r="AH35" s="214"/>
      <c r="AI35" s="214"/>
      <c r="AJ35" s="215"/>
      <c r="AK35" s="3"/>
    </row>
    <row r="36" spans="1:37" s="4" customFormat="1" ht="18" customHeight="1" x14ac:dyDescent="0.2">
      <c r="A36" s="118"/>
      <c r="B36" s="119"/>
      <c r="C36" s="204"/>
      <c r="D36" s="205"/>
      <c r="E36" s="205"/>
      <c r="F36" s="205"/>
      <c r="G36" s="205"/>
      <c r="H36" s="205"/>
      <c r="I36" s="206"/>
      <c r="J36" s="126"/>
      <c r="K36" s="127"/>
      <c r="L36" s="225"/>
      <c r="M36" s="226"/>
      <c r="N36" s="226"/>
      <c r="O36" s="226"/>
      <c r="P36" s="226"/>
      <c r="Q36" s="226"/>
      <c r="R36" s="226"/>
      <c r="S36" s="226"/>
      <c r="T36" s="226"/>
      <c r="U36" s="227"/>
      <c r="V36" s="130"/>
      <c r="W36" s="131"/>
      <c r="X36" s="210" t="s">
        <v>123</v>
      </c>
      <c r="Y36" s="211"/>
      <c r="Z36" s="211"/>
      <c r="AA36" s="212"/>
      <c r="AB36" s="213"/>
      <c r="AC36" s="214"/>
      <c r="AD36" s="214"/>
      <c r="AE36" s="214"/>
      <c r="AF36" s="214"/>
      <c r="AG36" s="214"/>
      <c r="AH36" s="214"/>
      <c r="AI36" s="214"/>
      <c r="AJ36" s="215"/>
      <c r="AK36" s="3"/>
    </row>
    <row r="37" spans="1:37" s="4" customFormat="1" ht="18" customHeight="1" x14ac:dyDescent="0.2">
      <c r="A37" s="120"/>
      <c r="B37" s="121"/>
      <c r="C37" s="207"/>
      <c r="D37" s="208"/>
      <c r="E37" s="208"/>
      <c r="F37" s="208"/>
      <c r="G37" s="208"/>
      <c r="H37" s="208"/>
      <c r="I37" s="209"/>
      <c r="J37" s="126"/>
      <c r="K37" s="127"/>
      <c r="L37" s="228"/>
      <c r="M37" s="229"/>
      <c r="N37" s="229"/>
      <c r="O37" s="229"/>
      <c r="P37" s="229"/>
      <c r="Q37" s="229"/>
      <c r="R37" s="229"/>
      <c r="S37" s="229"/>
      <c r="T37" s="229"/>
      <c r="U37" s="230"/>
      <c r="V37" s="132"/>
      <c r="W37" s="133"/>
      <c r="X37" s="216" t="s">
        <v>124</v>
      </c>
      <c r="Y37" s="217"/>
      <c r="Z37" s="217"/>
      <c r="AA37" s="218"/>
      <c r="AB37" s="219"/>
      <c r="AC37" s="220"/>
      <c r="AD37" s="220"/>
      <c r="AE37" s="220"/>
      <c r="AF37" s="220"/>
      <c r="AG37" s="220"/>
      <c r="AH37" s="220"/>
      <c r="AI37" s="220"/>
      <c r="AJ37" s="221"/>
      <c r="AK37" s="3"/>
    </row>
    <row r="38" spans="1:37" s="4" customFormat="1" ht="9" customHeight="1" x14ac:dyDescent="0.2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3"/>
    </row>
    <row r="39" spans="1:37" s="4" customFormat="1" ht="19.2" customHeight="1" x14ac:dyDescent="0.2">
      <c r="A39" s="32"/>
      <c r="B39" s="34"/>
      <c r="C39" s="33" t="s">
        <v>62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0"/>
      <c r="AK39" s="3"/>
    </row>
    <row r="40" spans="1:37" s="4" customFormat="1" ht="19.2" customHeight="1" x14ac:dyDescent="0.2">
      <c r="A40" s="16"/>
      <c r="B40" s="303"/>
      <c r="C40" s="304"/>
      <c r="D40" s="304"/>
      <c r="E40" s="305" t="s">
        <v>137</v>
      </c>
      <c r="F40" s="305"/>
      <c r="G40" s="304">
        <v>7</v>
      </c>
      <c r="H40" s="304" t="s">
        <v>136</v>
      </c>
      <c r="I40" s="304"/>
      <c r="J40" s="306" t="s">
        <v>1</v>
      </c>
      <c r="K40" s="306"/>
      <c r="L40" s="306"/>
      <c r="M40" s="307" t="s">
        <v>58</v>
      </c>
      <c r="N40" s="307"/>
      <c r="O40" s="304"/>
      <c r="P40" s="308"/>
      <c r="Q40" s="308"/>
      <c r="R40" s="304"/>
      <c r="S40" s="304" t="s">
        <v>125</v>
      </c>
      <c r="T40" s="304"/>
      <c r="U40" s="304"/>
      <c r="V40" s="304"/>
      <c r="W40" s="309"/>
      <c r="X40" s="309"/>
      <c r="Y40" s="309"/>
      <c r="Z40" s="309"/>
      <c r="AA40" s="310"/>
      <c r="AB40" s="310"/>
      <c r="AC40" s="310"/>
      <c r="AD40" s="310"/>
      <c r="AE40" s="310"/>
      <c r="AF40" s="310"/>
      <c r="AG40" s="310"/>
      <c r="AH40" s="303"/>
      <c r="AI40" s="303"/>
      <c r="AJ40" s="15"/>
      <c r="AK40" s="12"/>
    </row>
    <row r="41" spans="1:37" s="4" customFormat="1" ht="19.2" customHeight="1" x14ac:dyDescent="0.2">
      <c r="A41" s="38"/>
      <c r="B41" s="17"/>
      <c r="C41" s="311"/>
      <c r="D41" s="311"/>
      <c r="E41" s="312"/>
      <c r="F41" s="312"/>
      <c r="G41" s="312"/>
      <c r="H41" s="312"/>
      <c r="I41" s="311"/>
      <c r="J41" s="313"/>
      <c r="K41" s="313"/>
      <c r="L41" s="313"/>
      <c r="M41" s="314"/>
      <c r="N41" s="314"/>
      <c r="O41" s="311"/>
      <c r="P41" s="315"/>
      <c r="Q41" s="315"/>
      <c r="R41" s="311"/>
      <c r="S41" s="316" t="s">
        <v>126</v>
      </c>
      <c r="T41" s="316"/>
      <c r="U41" s="316"/>
      <c r="V41" s="311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8"/>
      <c r="AH41" s="17"/>
      <c r="AI41" s="17"/>
      <c r="AJ41" s="18"/>
      <c r="AK41" s="13"/>
    </row>
    <row r="42" spans="1:37" s="4" customFormat="1" ht="19.2" customHeight="1" x14ac:dyDescent="0.2">
      <c r="A42" s="303"/>
      <c r="B42" s="303"/>
      <c r="C42" s="304"/>
      <c r="D42" s="304"/>
      <c r="E42" s="319"/>
      <c r="F42" s="303"/>
      <c r="G42" s="304"/>
      <c r="H42" s="304"/>
      <c r="I42" s="319"/>
      <c r="J42" s="303"/>
      <c r="K42" s="304"/>
      <c r="L42" s="304"/>
      <c r="M42" s="319"/>
      <c r="N42" s="303"/>
      <c r="O42" s="304"/>
      <c r="P42" s="304"/>
      <c r="Q42" s="320"/>
      <c r="R42" s="304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3"/>
      <c r="AJ42" s="303"/>
      <c r="AK42" s="13"/>
    </row>
    <row r="43" spans="1:37" s="4" customFormat="1" ht="26.25" hidden="1" customHeight="1" x14ac:dyDescent="0.2"/>
    <row r="44" spans="1:37" s="4" customFormat="1" ht="23.25" hidden="1" customHeight="1" x14ac:dyDescent="0.2">
      <c r="B44" s="48" t="s">
        <v>91</v>
      </c>
      <c r="D44" s="106"/>
      <c r="E44" s="106"/>
      <c r="G44" s="42" t="s">
        <v>66</v>
      </c>
      <c r="H44" s="43"/>
      <c r="N44" s="109">
        <v>46113</v>
      </c>
      <c r="O44" s="109"/>
      <c r="P44" s="109"/>
      <c r="Q44" s="109"/>
      <c r="R44" s="109"/>
      <c r="S44" s="44"/>
      <c r="T44" s="44"/>
    </row>
    <row r="45" spans="1:37" s="4" customFormat="1" ht="23.25" hidden="1" customHeight="1" x14ac:dyDescent="0.2">
      <c r="B45" s="48" t="s">
        <v>92</v>
      </c>
      <c r="D45" s="106"/>
      <c r="E45" s="106"/>
      <c r="G45" s="42" t="s">
        <v>67</v>
      </c>
      <c r="H45" s="43"/>
      <c r="N45" s="4" t="s">
        <v>0</v>
      </c>
      <c r="O45" s="43"/>
      <c r="P45" s="12" t="s">
        <v>58</v>
      </c>
      <c r="Q45" s="43"/>
      <c r="R45" s="44"/>
      <c r="S45" s="44"/>
      <c r="T45" s="44"/>
    </row>
    <row r="46" spans="1:37" s="4" customFormat="1" ht="23.25" hidden="1" customHeight="1" x14ac:dyDescent="0.2">
      <c r="B46" s="48" t="s">
        <v>93</v>
      </c>
      <c r="D46" s="106"/>
      <c r="E46" s="106"/>
      <c r="G46" s="42" t="s">
        <v>68</v>
      </c>
      <c r="H46" s="43"/>
      <c r="N46" s="4" t="s">
        <v>1</v>
      </c>
      <c r="O46" s="43"/>
      <c r="P46" s="12" t="s">
        <v>59</v>
      </c>
      <c r="R46" s="44"/>
      <c r="S46" s="44"/>
      <c r="T46" s="44"/>
    </row>
    <row r="47" spans="1:37" s="4" customFormat="1" ht="23.25" hidden="1" customHeight="1" x14ac:dyDescent="0.2">
      <c r="B47" s="48"/>
      <c r="D47" s="106"/>
      <c r="E47" s="106"/>
      <c r="G47" s="50" t="s">
        <v>95</v>
      </c>
      <c r="H47" s="49"/>
      <c r="I47" s="49"/>
      <c r="N47" s="4" t="s">
        <v>2</v>
      </c>
      <c r="O47" s="43"/>
      <c r="P47" s="12" t="s">
        <v>60</v>
      </c>
      <c r="R47" s="44"/>
      <c r="S47" s="44"/>
      <c r="T47" s="44"/>
    </row>
    <row r="48" spans="1:37" s="4" customFormat="1" ht="23.25" hidden="1" customHeight="1" x14ac:dyDescent="0.2">
      <c r="A48" s="7" t="s">
        <v>46</v>
      </c>
      <c r="B48" s="7"/>
      <c r="D48" s="106"/>
      <c r="E48" s="106"/>
      <c r="G48" s="42" t="s">
        <v>69</v>
      </c>
      <c r="H48" s="43"/>
      <c r="N48" s="4" t="s">
        <v>3</v>
      </c>
      <c r="O48" s="43"/>
      <c r="P48" s="12" t="s">
        <v>53</v>
      </c>
      <c r="R48" s="44"/>
      <c r="S48" s="44"/>
      <c r="T48" s="44"/>
    </row>
    <row r="49" spans="1:50" s="4" customFormat="1" ht="23.25" hidden="1" customHeight="1" x14ac:dyDescent="0.2">
      <c r="A49" s="7" t="s">
        <v>47</v>
      </c>
      <c r="B49" s="7"/>
      <c r="D49" s="106"/>
      <c r="E49" s="106"/>
      <c r="G49" s="42" t="s">
        <v>70</v>
      </c>
      <c r="H49" s="43"/>
      <c r="N49" s="4" t="s">
        <v>4</v>
      </c>
      <c r="O49" s="43"/>
      <c r="P49" s="12" t="s">
        <v>52</v>
      </c>
      <c r="R49" s="44"/>
      <c r="S49" s="44"/>
      <c r="T49" s="44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50" s="4" customFormat="1" ht="23.25" hidden="1" customHeight="1" x14ac:dyDescent="0.2">
      <c r="A50" s="7" t="s">
        <v>48</v>
      </c>
      <c r="B50" s="7"/>
      <c r="D50" s="106"/>
      <c r="E50" s="106"/>
      <c r="G50" s="50" t="s">
        <v>94</v>
      </c>
      <c r="H50" s="50"/>
      <c r="I50" s="50"/>
      <c r="J50" s="50"/>
      <c r="K50" s="50"/>
      <c r="N50" s="4" t="s">
        <v>5</v>
      </c>
      <c r="O50" s="43"/>
      <c r="P50" s="12" t="s">
        <v>50</v>
      </c>
      <c r="R50" s="44"/>
      <c r="S50" s="44"/>
      <c r="T50" s="44"/>
    </row>
    <row r="51" spans="1:50" s="4" customFormat="1" ht="23.25" hidden="1" customHeight="1" x14ac:dyDescent="0.2">
      <c r="A51" s="7" t="s">
        <v>49</v>
      </c>
      <c r="B51" s="7"/>
      <c r="D51" s="106"/>
      <c r="E51" s="106"/>
      <c r="G51" s="42" t="s">
        <v>71</v>
      </c>
      <c r="H51" s="45"/>
      <c r="N51" s="4" t="s">
        <v>6</v>
      </c>
      <c r="O51" s="43"/>
      <c r="P51" s="12" t="s">
        <v>51</v>
      </c>
      <c r="R51" s="44"/>
      <c r="S51" s="44"/>
      <c r="T51" s="44"/>
    </row>
    <row r="52" spans="1:50" s="4" customFormat="1" ht="23.25" hidden="1" customHeight="1" x14ac:dyDescent="0.2">
      <c r="A52" s="31" t="s">
        <v>101</v>
      </c>
      <c r="B52" s="31"/>
      <c r="D52" s="106"/>
      <c r="E52" s="106"/>
      <c r="G52" s="42" t="s">
        <v>72</v>
      </c>
      <c r="H52" s="45"/>
      <c r="N52" s="4" t="s">
        <v>7</v>
      </c>
      <c r="O52" s="43"/>
      <c r="P52" s="12" t="s">
        <v>9</v>
      </c>
      <c r="R52" s="44"/>
      <c r="S52" s="44"/>
      <c r="T52" s="44"/>
    </row>
    <row r="53" spans="1:50" s="4" customFormat="1" ht="23.25" hidden="1" customHeight="1" x14ac:dyDescent="0.2">
      <c r="D53" s="106"/>
      <c r="E53" s="106"/>
      <c r="G53" s="42" t="s">
        <v>73</v>
      </c>
      <c r="H53" s="42"/>
      <c r="N53" s="4" t="s">
        <v>8</v>
      </c>
      <c r="O53" s="43"/>
      <c r="P53" s="12" t="s">
        <v>10</v>
      </c>
      <c r="R53" s="44"/>
      <c r="S53" s="44"/>
      <c r="T53" s="44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N53" s="7"/>
      <c r="AO53" s="7"/>
      <c r="AR53" s="7"/>
      <c r="AS53" s="7"/>
      <c r="AT53" s="7"/>
      <c r="AU53" s="7"/>
      <c r="AV53" s="7"/>
      <c r="AW53" s="7"/>
      <c r="AX53" s="7"/>
    </row>
    <row r="54" spans="1:50" s="4" customFormat="1" ht="23.25" hidden="1" customHeight="1" x14ac:dyDescent="0.2">
      <c r="D54" s="106"/>
      <c r="E54" s="106"/>
      <c r="G54" s="42" t="s">
        <v>74</v>
      </c>
      <c r="H54" s="42"/>
      <c r="N54" s="43"/>
      <c r="O54" s="43"/>
      <c r="P54" s="12" t="s">
        <v>11</v>
      </c>
      <c r="R54" s="44"/>
      <c r="S54" s="44"/>
      <c r="T54" s="44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50" ht="23.25" hidden="1" customHeight="1" x14ac:dyDescent="0.2">
      <c r="A55" s="14"/>
      <c r="B55" s="14"/>
      <c r="D55" s="106"/>
      <c r="E55" s="106"/>
      <c r="G55" s="42" t="s">
        <v>75</v>
      </c>
      <c r="H55" s="42"/>
      <c r="N55" s="43"/>
      <c r="O55" s="43"/>
      <c r="P55" s="12" t="s">
        <v>12</v>
      </c>
      <c r="R55" s="44"/>
      <c r="S55" s="44"/>
      <c r="T55" s="4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s="4" customFormat="1" ht="23.25" hidden="1" customHeight="1" x14ac:dyDescent="0.2">
      <c r="A56" s="14"/>
      <c r="B56" s="14"/>
      <c r="D56" s="106"/>
      <c r="E56" s="106"/>
      <c r="G56" s="42" t="s">
        <v>76</v>
      </c>
      <c r="H56" s="42"/>
      <c r="N56" s="43"/>
      <c r="O56" s="43"/>
      <c r="P56" s="12" t="s">
        <v>13</v>
      </c>
      <c r="R56" s="44"/>
      <c r="S56" s="44"/>
      <c r="T56" s="44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50" s="4" customFormat="1" ht="23.25" hidden="1" customHeight="1" x14ac:dyDescent="0.2">
      <c r="A57" s="14"/>
      <c r="B57" s="14"/>
      <c r="D57" s="106"/>
      <c r="E57" s="106"/>
      <c r="G57" s="42" t="s">
        <v>77</v>
      </c>
      <c r="H57" s="42"/>
      <c r="N57" s="43"/>
      <c r="O57" s="43"/>
      <c r="P57" s="12" t="s">
        <v>14</v>
      </c>
      <c r="R57" s="44"/>
      <c r="S57" s="44"/>
      <c r="T57" s="44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N57" s="7"/>
      <c r="AO57" s="7"/>
      <c r="AQ57" s="7"/>
      <c r="AR57" s="7"/>
      <c r="AS57" s="7"/>
      <c r="AT57" s="7"/>
      <c r="AU57" s="7"/>
      <c r="AV57" s="7"/>
      <c r="AW57" s="7"/>
      <c r="AX57" s="7"/>
    </row>
    <row r="58" spans="1:50" s="4" customFormat="1" ht="23.25" hidden="1" customHeight="1" x14ac:dyDescent="0.2">
      <c r="A58" s="14"/>
      <c r="B58" s="14"/>
      <c r="D58" s="106"/>
      <c r="E58" s="106"/>
      <c r="G58" s="42" t="s">
        <v>78</v>
      </c>
      <c r="H58" s="42"/>
      <c r="N58" s="43"/>
      <c r="O58" s="43"/>
      <c r="P58" s="12" t="s">
        <v>15</v>
      </c>
      <c r="R58" s="44"/>
      <c r="S58" s="44"/>
      <c r="T58" s="44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N58" s="7"/>
      <c r="AO58" s="7"/>
      <c r="AQ58" s="7"/>
      <c r="AR58" s="7"/>
      <c r="AS58" s="7"/>
      <c r="AT58" s="7"/>
      <c r="AU58" s="7"/>
      <c r="AV58" s="7"/>
      <c r="AW58" s="7"/>
      <c r="AX58" s="7"/>
    </row>
    <row r="59" spans="1:50" ht="23.25" hidden="1" customHeight="1" x14ac:dyDescent="0.2">
      <c r="A59" s="14"/>
      <c r="B59" s="14"/>
      <c r="D59" s="106"/>
      <c r="E59" s="106"/>
      <c r="G59" s="42" t="s">
        <v>79</v>
      </c>
      <c r="H59" s="42"/>
      <c r="N59" s="43"/>
      <c r="O59" s="43"/>
      <c r="P59" s="12" t="s">
        <v>16</v>
      </c>
      <c r="R59" s="44"/>
      <c r="S59" s="44"/>
      <c r="T59" s="44"/>
      <c r="AP59" s="4"/>
    </row>
    <row r="60" spans="1:50" ht="23.25" hidden="1" customHeight="1" x14ac:dyDescent="0.2">
      <c r="A60" s="14"/>
      <c r="B60" s="14"/>
      <c r="D60" s="106"/>
      <c r="E60" s="106"/>
      <c r="G60" s="42" t="s">
        <v>80</v>
      </c>
      <c r="H60" s="42"/>
      <c r="N60" s="43"/>
      <c r="O60" s="43"/>
      <c r="P60" s="12" t="s">
        <v>17</v>
      </c>
      <c r="R60" s="44"/>
      <c r="S60" s="44"/>
      <c r="T60" s="44"/>
      <c r="AP60" s="4"/>
    </row>
    <row r="61" spans="1:50" ht="23.25" hidden="1" customHeight="1" x14ac:dyDescent="0.2">
      <c r="A61" s="14"/>
      <c r="B61" s="14"/>
      <c r="D61" s="106"/>
      <c r="E61" s="106"/>
      <c r="G61" s="42" t="s">
        <v>81</v>
      </c>
      <c r="H61" s="42"/>
      <c r="N61" s="43"/>
      <c r="O61" s="43"/>
      <c r="P61" s="12" t="s">
        <v>18</v>
      </c>
      <c r="R61" s="44"/>
      <c r="S61" s="44"/>
      <c r="T61" s="44"/>
      <c r="AP61" s="4"/>
    </row>
    <row r="62" spans="1:50" ht="23.25" hidden="1" customHeight="1" x14ac:dyDescent="0.2">
      <c r="A62" s="14"/>
      <c r="B62" s="14"/>
      <c r="D62" s="106"/>
      <c r="E62" s="106"/>
      <c r="G62" s="42" t="s">
        <v>82</v>
      </c>
      <c r="H62" s="42"/>
      <c r="N62" s="43"/>
      <c r="O62" s="43"/>
      <c r="P62" s="12" t="s">
        <v>88</v>
      </c>
      <c r="R62" s="44"/>
      <c r="S62" s="44"/>
      <c r="T62" s="44"/>
      <c r="AP62" s="4"/>
    </row>
    <row r="63" spans="1:50" ht="23.25" hidden="1" customHeight="1" x14ac:dyDescent="0.2">
      <c r="A63" s="14"/>
      <c r="B63" s="14"/>
      <c r="D63" s="106"/>
      <c r="E63" s="106"/>
      <c r="G63" s="42" t="s">
        <v>83</v>
      </c>
      <c r="H63" s="42"/>
      <c r="N63" s="43"/>
      <c r="O63" s="43"/>
      <c r="P63" s="12" t="s">
        <v>19</v>
      </c>
      <c r="R63" s="44"/>
      <c r="S63" s="44"/>
      <c r="T63" s="44"/>
      <c r="AP63" s="4"/>
    </row>
    <row r="64" spans="1:50" ht="23.25" hidden="1" customHeight="1" x14ac:dyDescent="0.2">
      <c r="A64" s="14"/>
      <c r="B64" s="14"/>
      <c r="D64" s="106"/>
      <c r="E64" s="106"/>
      <c r="G64" s="42" t="s">
        <v>84</v>
      </c>
      <c r="H64" s="42"/>
      <c r="N64" s="43"/>
      <c r="O64" s="43"/>
      <c r="P64" s="12" t="s">
        <v>20</v>
      </c>
      <c r="R64" s="44"/>
      <c r="S64" s="44"/>
      <c r="T64" s="44"/>
      <c r="AP64" s="4"/>
    </row>
    <row r="65" spans="1:42" ht="23.25" hidden="1" customHeight="1" x14ac:dyDescent="0.2">
      <c r="A65" s="14"/>
      <c r="B65" s="14"/>
      <c r="D65" s="106"/>
      <c r="E65" s="106"/>
      <c r="G65" s="42" t="s">
        <v>85</v>
      </c>
      <c r="H65" s="42"/>
      <c r="P65" s="12" t="s">
        <v>21</v>
      </c>
      <c r="R65" s="44"/>
      <c r="S65" s="44"/>
      <c r="T65" s="44"/>
      <c r="AP65" s="4"/>
    </row>
    <row r="66" spans="1:42" ht="23.25" hidden="1" customHeight="1" x14ac:dyDescent="0.2">
      <c r="A66" s="14"/>
      <c r="B66" s="14"/>
      <c r="D66" s="106"/>
      <c r="E66" s="106"/>
      <c r="H66" s="14"/>
      <c r="P66" s="12" t="s">
        <v>87</v>
      </c>
      <c r="AP66" s="4"/>
    </row>
    <row r="67" spans="1:42" ht="23.25" hidden="1" customHeight="1" x14ac:dyDescent="0.2">
      <c r="A67" s="14"/>
      <c r="B67" s="14"/>
      <c r="D67" s="106"/>
      <c r="E67" s="106"/>
      <c r="H67" s="14"/>
      <c r="P67" s="12" t="s">
        <v>22</v>
      </c>
      <c r="AP67" s="4"/>
    </row>
    <row r="68" spans="1:42" ht="23.25" hidden="1" customHeight="1" x14ac:dyDescent="0.2">
      <c r="A68" s="14"/>
      <c r="B68" s="14"/>
      <c r="D68" s="106"/>
      <c r="E68" s="106"/>
      <c r="H68" s="14"/>
      <c r="P68" s="12" t="s">
        <v>56</v>
      </c>
      <c r="AP68" s="4"/>
    </row>
    <row r="69" spans="1:42" ht="23.25" hidden="1" customHeight="1" x14ac:dyDescent="0.2">
      <c r="A69" s="14"/>
      <c r="B69" s="14"/>
      <c r="D69" s="106"/>
      <c r="E69" s="106"/>
      <c r="H69" s="14"/>
      <c r="P69" s="12" t="s">
        <v>23</v>
      </c>
      <c r="AP69" s="4"/>
    </row>
    <row r="70" spans="1:42" ht="23.25" hidden="1" customHeight="1" x14ac:dyDescent="0.2">
      <c r="A70" s="14"/>
      <c r="B70" s="14"/>
      <c r="D70" s="106"/>
      <c r="E70" s="106"/>
      <c r="H70" s="14"/>
      <c r="P70" s="12" t="s">
        <v>57</v>
      </c>
      <c r="AP70" s="4"/>
    </row>
    <row r="71" spans="1:42" ht="23.25" hidden="1" customHeight="1" x14ac:dyDescent="0.2">
      <c r="A71" s="14"/>
      <c r="B71" s="14"/>
      <c r="D71" s="106"/>
      <c r="E71" s="106"/>
      <c r="H71" s="14"/>
      <c r="P71" s="12" t="s">
        <v>24</v>
      </c>
      <c r="AP71" s="4"/>
    </row>
    <row r="72" spans="1:42" ht="23.25" hidden="1" customHeight="1" x14ac:dyDescent="0.2">
      <c r="D72" s="106"/>
      <c r="E72" s="106"/>
      <c r="P72" s="12" t="s">
        <v>54</v>
      </c>
      <c r="AP72" s="4"/>
    </row>
    <row r="73" spans="1:42" ht="23.25" hidden="1" customHeight="1" x14ac:dyDescent="0.2">
      <c r="D73" s="106"/>
      <c r="E73" s="106"/>
      <c r="F73" s="4"/>
      <c r="G73" s="4"/>
      <c r="H73" s="4"/>
      <c r="P73" s="12" t="s">
        <v>25</v>
      </c>
      <c r="AP73" s="4"/>
    </row>
    <row r="74" spans="1:42" ht="23.25" hidden="1" customHeight="1" x14ac:dyDescent="0.2">
      <c r="F74" s="4"/>
      <c r="G74" s="4"/>
      <c r="H74" s="4"/>
      <c r="P74" s="12" t="s">
        <v>26</v>
      </c>
    </row>
    <row r="75" spans="1:42" ht="23.25" hidden="1" customHeight="1" x14ac:dyDescent="0.2">
      <c r="F75" s="4"/>
      <c r="G75" s="4"/>
      <c r="H75" s="4"/>
      <c r="P75" s="12" t="s">
        <v>55</v>
      </c>
    </row>
    <row r="76" spans="1:42" ht="23.25" customHeight="1" x14ac:dyDescent="0.2">
      <c r="F76" s="4"/>
      <c r="G76" s="4"/>
      <c r="H76" s="4"/>
    </row>
    <row r="77" spans="1:42" ht="26.25" customHeight="1" x14ac:dyDescent="0.2">
      <c r="F77" s="4"/>
      <c r="G77" s="4"/>
      <c r="H77" s="4"/>
    </row>
  </sheetData>
  <protectedRanges>
    <protectedRange sqref="C34:F35 L35 K36:L37 M34:T37 AF34 W35:W37 V35:V36 Z34:Z37 AB34:AB37 E36:F36 C37:F37" name="チーム記入欄_1"/>
  </protectedRanges>
  <mergeCells count="269">
    <mergeCell ref="A4:I5"/>
    <mergeCell ref="K4:T5"/>
    <mergeCell ref="AB34:AJ34"/>
    <mergeCell ref="C35:I37"/>
    <mergeCell ref="X35:AA35"/>
    <mergeCell ref="AB35:AJ35"/>
    <mergeCell ref="X36:AA36"/>
    <mergeCell ref="AB36:AJ36"/>
    <mergeCell ref="X37:AA37"/>
    <mergeCell ref="AB37:AJ37"/>
    <mergeCell ref="L35:U37"/>
    <mergeCell ref="Z18:AC18"/>
    <mergeCell ref="Z19:AC19"/>
    <mergeCell ref="R21:W21"/>
    <mergeCell ref="K25:P25"/>
    <mergeCell ref="Z8:AC8"/>
    <mergeCell ref="AD9:AJ9"/>
    <mergeCell ref="AD10:AJ10"/>
    <mergeCell ref="Z20:AC20"/>
    <mergeCell ref="Z21:AC21"/>
    <mergeCell ref="Z22:AC22"/>
    <mergeCell ref="C12:E12"/>
    <mergeCell ref="C17:E17"/>
    <mergeCell ref="C15:E15"/>
    <mergeCell ref="A1:AJ1"/>
    <mergeCell ref="A6:AJ7"/>
    <mergeCell ref="C8:E8"/>
    <mergeCell ref="F8:I8"/>
    <mergeCell ref="F10:I10"/>
    <mergeCell ref="J8:Q8"/>
    <mergeCell ref="C2:I3"/>
    <mergeCell ref="J2:K3"/>
    <mergeCell ref="L2:N2"/>
    <mergeCell ref="A9:B9"/>
    <mergeCell ref="A8:B8"/>
    <mergeCell ref="A10:B10"/>
    <mergeCell ref="A2:B3"/>
    <mergeCell ref="X8:Y8"/>
    <mergeCell ref="R8:W8"/>
    <mergeCell ref="C9:E9"/>
    <mergeCell ref="AA4:AI5"/>
    <mergeCell ref="X9:Y9"/>
    <mergeCell ref="V4:Y5"/>
    <mergeCell ref="R9:W9"/>
    <mergeCell ref="Z9:AC9"/>
    <mergeCell ref="Z10:AC10"/>
    <mergeCell ref="C10:E10"/>
    <mergeCell ref="AD8:AJ8"/>
    <mergeCell ref="F9:I9"/>
    <mergeCell ref="K9:P9"/>
    <mergeCell ref="K10:P10"/>
    <mergeCell ref="F14:I14"/>
    <mergeCell ref="F17:I17"/>
    <mergeCell ref="K20:P20"/>
    <mergeCell ref="K16:P16"/>
    <mergeCell ref="K19:P19"/>
    <mergeCell ref="K17:P17"/>
    <mergeCell ref="K18:P18"/>
    <mergeCell ref="K11:P11"/>
    <mergeCell ref="K12:P12"/>
    <mergeCell ref="F15:I15"/>
    <mergeCell ref="A22:B22"/>
    <mergeCell ref="A23:B23"/>
    <mergeCell ref="A24:B24"/>
    <mergeCell ref="A25:B25"/>
    <mergeCell ref="K22:P22"/>
    <mergeCell ref="R22:W22"/>
    <mergeCell ref="C19:E19"/>
    <mergeCell ref="F19:I19"/>
    <mergeCell ref="C16:E16"/>
    <mergeCell ref="F16:I16"/>
    <mergeCell ref="C18:E18"/>
    <mergeCell ref="F18:I18"/>
    <mergeCell ref="R16:W16"/>
    <mergeCell ref="R17:W17"/>
    <mergeCell ref="A20:B20"/>
    <mergeCell ref="A21:B21"/>
    <mergeCell ref="C21:E21"/>
    <mergeCell ref="C20:E20"/>
    <mergeCell ref="F20:I20"/>
    <mergeCell ref="F21:I21"/>
    <mergeCell ref="K21:P21"/>
    <mergeCell ref="C22:E22"/>
    <mergeCell ref="F22:I22"/>
    <mergeCell ref="R25:W25"/>
    <mergeCell ref="R11:W11"/>
    <mergeCell ref="R12:W12"/>
    <mergeCell ref="A17:B17"/>
    <mergeCell ref="A18:B18"/>
    <mergeCell ref="A19:B19"/>
    <mergeCell ref="C11:E11"/>
    <mergeCell ref="F11:I11"/>
    <mergeCell ref="C13:E13"/>
    <mergeCell ref="F13:I13"/>
    <mergeCell ref="K13:P13"/>
    <mergeCell ref="F12:I12"/>
    <mergeCell ref="A15:B15"/>
    <mergeCell ref="A16:B16"/>
    <mergeCell ref="R18:W18"/>
    <mergeCell ref="R19:W19"/>
    <mergeCell ref="K14:P14"/>
    <mergeCell ref="K15:P15"/>
    <mergeCell ref="R13:W13"/>
    <mergeCell ref="R14:W14"/>
    <mergeCell ref="R15:W15"/>
    <mergeCell ref="X10:Y10"/>
    <mergeCell ref="X11:Y11"/>
    <mergeCell ref="X12:Y12"/>
    <mergeCell ref="X13:Y13"/>
    <mergeCell ref="X14:Y14"/>
    <mergeCell ref="X15:Y15"/>
    <mergeCell ref="X16:Y16"/>
    <mergeCell ref="C33:E33"/>
    <mergeCell ref="F33:I33"/>
    <mergeCell ref="C32:E32"/>
    <mergeCell ref="F32:I32"/>
    <mergeCell ref="K33:P33"/>
    <mergeCell ref="K32:P32"/>
    <mergeCell ref="C23:E23"/>
    <mergeCell ref="F23:I23"/>
    <mergeCell ref="K24:P24"/>
    <mergeCell ref="K23:P23"/>
    <mergeCell ref="C26:E26"/>
    <mergeCell ref="C24:E24"/>
    <mergeCell ref="R10:W10"/>
    <mergeCell ref="C14:E14"/>
    <mergeCell ref="X18:Y18"/>
    <mergeCell ref="X17:Y17"/>
    <mergeCell ref="X19:Y19"/>
    <mergeCell ref="E40:F40"/>
    <mergeCell ref="A27:B27"/>
    <mergeCell ref="A28:B28"/>
    <mergeCell ref="A29:B29"/>
    <mergeCell ref="F24:I24"/>
    <mergeCell ref="Z11:AC11"/>
    <mergeCell ref="Z12:AC12"/>
    <mergeCell ref="Z13:AC13"/>
    <mergeCell ref="Z14:AC14"/>
    <mergeCell ref="Z15:AC15"/>
    <mergeCell ref="Z16:AC16"/>
    <mergeCell ref="Z17:AC17"/>
    <mergeCell ref="R20:W20"/>
    <mergeCell ref="R23:W23"/>
    <mergeCell ref="R24:W24"/>
    <mergeCell ref="X20:Y20"/>
    <mergeCell ref="X21:Y21"/>
    <mergeCell ref="X23:Y23"/>
    <mergeCell ref="X24:Y24"/>
    <mergeCell ref="X22:Y22"/>
    <mergeCell ref="A11:B11"/>
    <mergeCell ref="A12:B12"/>
    <mergeCell ref="A13:B13"/>
    <mergeCell ref="A14:B14"/>
    <mergeCell ref="C25:E25"/>
    <mergeCell ref="F25:I25"/>
    <mergeCell ref="K26:P26"/>
    <mergeCell ref="R26:W26"/>
    <mergeCell ref="X25:Y25"/>
    <mergeCell ref="X26:Y26"/>
    <mergeCell ref="A38:AJ38"/>
    <mergeCell ref="F26:I26"/>
    <mergeCell ref="A32:B32"/>
    <mergeCell ref="A33:B33"/>
    <mergeCell ref="A26:B26"/>
    <mergeCell ref="X34:AA34"/>
    <mergeCell ref="A34:B37"/>
    <mergeCell ref="C34:D34"/>
    <mergeCell ref="E34:I34"/>
    <mergeCell ref="J34:K37"/>
    <mergeCell ref="V34:W37"/>
    <mergeCell ref="R32:W32"/>
    <mergeCell ref="R33:W33"/>
    <mergeCell ref="A30:B30"/>
    <mergeCell ref="A31:B31"/>
    <mergeCell ref="F27:I27"/>
    <mergeCell ref="F28:I28"/>
    <mergeCell ref="F29:I29"/>
    <mergeCell ref="D72:E72"/>
    <mergeCell ref="D73:E73"/>
    <mergeCell ref="D60:E60"/>
    <mergeCell ref="D61:E61"/>
    <mergeCell ref="D62:E62"/>
    <mergeCell ref="D63:E63"/>
    <mergeCell ref="D45:E45"/>
    <mergeCell ref="D46:E46"/>
    <mergeCell ref="D47:E47"/>
    <mergeCell ref="D48:E48"/>
    <mergeCell ref="D49:E49"/>
    <mergeCell ref="D50:E50"/>
    <mergeCell ref="D70:E70"/>
    <mergeCell ref="D71:E71"/>
    <mergeCell ref="D69:E69"/>
    <mergeCell ref="D65:E65"/>
    <mergeCell ref="D66:E66"/>
    <mergeCell ref="J40:L40"/>
    <mergeCell ref="M40:N40"/>
    <mergeCell ref="D44:E44"/>
    <mergeCell ref="Z25:AC25"/>
    <mergeCell ref="Z26:AC26"/>
    <mergeCell ref="X33:Y33"/>
    <mergeCell ref="D67:E67"/>
    <mergeCell ref="D68:E68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4:E64"/>
    <mergeCell ref="X32:Y32"/>
    <mergeCell ref="N44:R44"/>
    <mergeCell ref="P40:Q40"/>
    <mergeCell ref="AA40:AG40"/>
    <mergeCell ref="S41:U41"/>
    <mergeCell ref="W41:AF41"/>
    <mergeCell ref="O2:AI2"/>
    <mergeCell ref="M3:AI3"/>
    <mergeCell ref="Z32:AC32"/>
    <mergeCell ref="Z33:AC33"/>
    <mergeCell ref="AD11:AJ11"/>
    <mergeCell ref="AD12:AJ12"/>
    <mergeCell ref="AD13:AJ13"/>
    <mergeCell ref="AD14:AJ14"/>
    <mergeCell ref="AD15:AJ15"/>
    <mergeCell ref="AD16:AJ16"/>
    <mergeCell ref="AD17:AJ17"/>
    <mergeCell ref="AD18:AJ18"/>
    <mergeCell ref="AD19:AJ19"/>
    <mergeCell ref="AD20:AJ20"/>
    <mergeCell ref="AD21:AJ21"/>
    <mergeCell ref="AD22:AJ22"/>
    <mergeCell ref="AD23:AJ23"/>
    <mergeCell ref="AD24:AJ24"/>
    <mergeCell ref="AD25:AJ25"/>
    <mergeCell ref="AD26:AJ26"/>
    <mergeCell ref="AD32:AJ32"/>
    <mergeCell ref="AD33:AJ33"/>
    <mergeCell ref="Z23:AC23"/>
    <mergeCell ref="Z24:AC24"/>
    <mergeCell ref="F30:I30"/>
    <mergeCell ref="F31:I31"/>
    <mergeCell ref="C27:E27"/>
    <mergeCell ref="C28:E28"/>
    <mergeCell ref="C29:E29"/>
    <mergeCell ref="C30:E30"/>
    <mergeCell ref="C31:E31"/>
    <mergeCell ref="K27:P27"/>
    <mergeCell ref="K28:P28"/>
    <mergeCell ref="K29:P29"/>
    <mergeCell ref="K30:P30"/>
    <mergeCell ref="K31:P31"/>
    <mergeCell ref="R27:W27"/>
    <mergeCell ref="R28:W28"/>
    <mergeCell ref="R29:W29"/>
    <mergeCell ref="R30:W30"/>
    <mergeCell ref="R31:W31"/>
    <mergeCell ref="X27:Y27"/>
    <mergeCell ref="X28:Y28"/>
    <mergeCell ref="Z27:AC27"/>
    <mergeCell ref="Z28:AC28"/>
    <mergeCell ref="Z29:AC29"/>
    <mergeCell ref="Z30:AC30"/>
    <mergeCell ref="Z31:AC31"/>
    <mergeCell ref="X29:Y29"/>
    <mergeCell ref="X30:Y30"/>
    <mergeCell ref="X31:Y31"/>
  </mergeCells>
  <phoneticPr fontId="11"/>
  <conditionalFormatting sqref="C34:C35">
    <cfRule type="cellIs" dxfId="0" priority="1" stopIfTrue="1" operator="notEqual">
      <formula>""</formula>
    </cfRule>
  </conditionalFormatting>
  <dataValidations count="9">
    <dataValidation imeMode="on" allowBlank="1" showInputMessage="1" showErrorMessage="1" sqref="U4:V4 X9:X33" xr:uid="{00000000-0002-0000-0000-000000000000}"/>
    <dataValidation imeMode="halfAlpha" allowBlank="1" showInputMessage="1" showErrorMessage="1" sqref="J4 AJ2" xr:uid="{00000000-0002-0000-0000-000001000000}"/>
    <dataValidation imeMode="hiragana" allowBlank="1" showInputMessage="1" showErrorMessage="1" sqref="K9:P33" xr:uid="{00000000-0002-0000-0000-000002000000}"/>
    <dataValidation imeMode="fullKatakana" allowBlank="1" showInputMessage="1" showErrorMessage="1" sqref="AD9:AD33 R9:R33" xr:uid="{00000000-0002-0000-0000-000003000000}"/>
    <dataValidation type="list" allowBlank="1" showInputMessage="1" showErrorMessage="1" sqref="F9:I33" xr:uid="{00000000-0002-0000-0000-000004000000}">
      <formula1>$A$48:$A$52</formula1>
    </dataValidation>
    <dataValidation type="list" allowBlank="1" showInputMessage="1" showErrorMessage="1" sqref="C2" xr:uid="{00000000-0002-0000-0000-000005000000}">
      <formula1>$G$44:$G$65</formula1>
    </dataValidation>
    <dataValidation type="list" allowBlank="1" showInputMessage="1" showErrorMessage="1" sqref="AA40:AB40" xr:uid="{00000000-0002-0000-0000-000006000000}">
      <formula1>$G$43:$G$65</formula1>
    </dataValidation>
    <dataValidation type="list" allowBlank="1" showInputMessage="1" showErrorMessage="1" sqref="J40:L41" xr:uid="{00000000-0002-0000-0000-000007000000}">
      <formula1>$N$44:$N$52</formula1>
    </dataValidation>
    <dataValidation type="list" allowBlank="1" showInputMessage="1" showErrorMessage="1" sqref="M40:N41" xr:uid="{00000000-0002-0000-0000-000008000000}">
      <formula1>$P$44:$P$74</formula1>
    </dataValidation>
  </dataValidations>
  <printOptions horizontalCentered="1"/>
  <pageMargins left="0.59055118110236227" right="0.39370078740157483" top="0.59055118110236227" bottom="0.35433070866141736" header="0.31496062992125984" footer="0.31496062992125984"/>
  <pageSetup paperSize="9" orientation="portrait" blackAndWhite="1" horizontalDpi="4294967293" verticalDpi="300" r:id="rId1"/>
  <rowBreaks count="1" manualBreakCount="1">
    <brk id="42" max="16383" man="1"/>
  </rowBreaks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1"/>
  <sheetViews>
    <sheetView showZeros="0" workbookViewId="0">
      <selection activeCell="C8" sqref="C8:E8"/>
    </sheetView>
  </sheetViews>
  <sheetFormatPr defaultColWidth="9" defaultRowHeight="13.2" x14ac:dyDescent="0.2"/>
  <cols>
    <col min="1" max="2" width="3.6640625" style="23" customWidth="1"/>
    <col min="3" max="3" width="3" style="23" customWidth="1"/>
    <col min="4" max="9" width="3" style="20" customWidth="1"/>
    <col min="10" max="14" width="3" style="26" customWidth="1"/>
    <col min="15" max="30" width="3" style="20" customWidth="1"/>
    <col min="31" max="31" width="3.21875" style="20" customWidth="1"/>
    <col min="32" max="16384" width="9" style="20"/>
  </cols>
  <sheetData>
    <row r="1" spans="1:31" ht="39" customHeight="1" x14ac:dyDescent="0.2">
      <c r="A1" s="242" t="s">
        <v>116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19"/>
    </row>
    <row r="2" spans="1:31" ht="19.2" customHeight="1" x14ac:dyDescent="0.15">
      <c r="A2" s="244" t="s">
        <v>114</v>
      </c>
      <c r="B2" s="245"/>
      <c r="C2" s="282">
        <f>熟年!C2</f>
        <v>0</v>
      </c>
      <c r="D2" s="283"/>
      <c r="E2" s="283"/>
      <c r="F2" s="283"/>
      <c r="G2" s="283"/>
      <c r="H2" s="284"/>
      <c r="I2" s="288" t="s">
        <v>113</v>
      </c>
      <c r="J2" s="289"/>
      <c r="K2" s="289"/>
      <c r="L2" s="289"/>
      <c r="M2" s="290"/>
      <c r="N2" s="52"/>
      <c r="O2" s="294" t="str">
        <f>熟年!O2</f>
        <v/>
      </c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7"/>
      <c r="AE2" s="21"/>
    </row>
    <row r="3" spans="1:31" ht="39" customHeight="1" x14ac:dyDescent="0.15">
      <c r="A3" s="246"/>
      <c r="B3" s="247"/>
      <c r="C3" s="285"/>
      <c r="D3" s="286"/>
      <c r="E3" s="286"/>
      <c r="F3" s="286"/>
      <c r="G3" s="286"/>
      <c r="H3" s="287"/>
      <c r="I3" s="291" t="s">
        <v>35</v>
      </c>
      <c r="J3" s="292"/>
      <c r="K3" s="292"/>
      <c r="L3" s="292"/>
      <c r="M3" s="293"/>
      <c r="O3" s="295">
        <f>熟年!M3</f>
        <v>0</v>
      </c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53"/>
      <c r="AE3" s="21"/>
    </row>
    <row r="4" spans="1:31" ht="15" customHeight="1" x14ac:dyDescent="0.15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1"/>
    </row>
    <row r="5" spans="1:31" ht="27" customHeight="1" thickBot="1" x14ac:dyDescent="0.25">
      <c r="A5" s="250" t="s">
        <v>36</v>
      </c>
      <c r="B5" s="251"/>
      <c r="C5" s="250" t="s">
        <v>37</v>
      </c>
      <c r="D5" s="252"/>
      <c r="E5" s="251"/>
      <c r="F5" s="252" t="s">
        <v>38</v>
      </c>
      <c r="G5" s="252"/>
      <c r="H5" s="252"/>
      <c r="I5" s="251"/>
      <c r="J5" s="250" t="s">
        <v>39</v>
      </c>
      <c r="K5" s="252"/>
      <c r="L5" s="253"/>
      <c r="M5" s="253"/>
      <c r="N5" s="253"/>
      <c r="O5" s="253"/>
      <c r="P5" s="253"/>
      <c r="Q5" s="253"/>
      <c r="R5" s="254"/>
      <c r="S5" s="250" t="s">
        <v>111</v>
      </c>
      <c r="T5" s="253"/>
      <c r="U5" s="253"/>
      <c r="V5" s="253"/>
      <c r="W5" s="253"/>
      <c r="X5" s="253"/>
      <c r="Y5" s="253"/>
      <c r="Z5" s="253"/>
      <c r="AA5" s="253"/>
      <c r="AB5" s="254"/>
      <c r="AC5" s="255" t="s">
        <v>112</v>
      </c>
      <c r="AD5" s="251"/>
      <c r="AE5" s="22"/>
    </row>
    <row r="6" spans="1:31" s="23" customFormat="1" ht="27" customHeight="1" thickTop="1" x14ac:dyDescent="0.2">
      <c r="A6" s="272">
        <v>1</v>
      </c>
      <c r="B6" s="259"/>
      <c r="C6" s="297" t="s">
        <v>141</v>
      </c>
      <c r="D6" s="298"/>
      <c r="E6" s="299"/>
      <c r="F6" s="258" t="str">
        <f>熟年!F9</f>
        <v>内野手</v>
      </c>
      <c r="G6" s="258"/>
      <c r="H6" s="258"/>
      <c r="I6" s="259"/>
      <c r="J6" s="54"/>
      <c r="K6" s="262" t="str">
        <f>熟年!K9</f>
        <v>今　雄太郎</v>
      </c>
      <c r="L6" s="263"/>
      <c r="M6" s="263"/>
      <c r="N6" s="263"/>
      <c r="O6" s="263"/>
      <c r="P6" s="263"/>
      <c r="Q6" s="263"/>
      <c r="R6" s="55"/>
      <c r="S6" s="56"/>
      <c r="T6" s="264" t="str">
        <f>熟年!R9</f>
        <v>イマ　ユウタロウ</v>
      </c>
      <c r="U6" s="265"/>
      <c r="V6" s="265"/>
      <c r="W6" s="265"/>
      <c r="X6" s="265"/>
      <c r="Y6" s="265"/>
      <c r="Z6" s="265"/>
      <c r="AA6" s="265"/>
      <c r="AB6" s="57"/>
      <c r="AC6" s="256">
        <f>熟年!X9</f>
        <v>55</v>
      </c>
      <c r="AD6" s="257"/>
      <c r="AE6" s="22"/>
    </row>
    <row r="7" spans="1:31" s="23" customFormat="1" ht="27" customHeight="1" x14ac:dyDescent="0.2">
      <c r="A7" s="273">
        <v>2</v>
      </c>
      <c r="B7" s="237"/>
      <c r="C7" s="300" t="s">
        <v>142</v>
      </c>
      <c r="D7" s="301"/>
      <c r="E7" s="302"/>
      <c r="F7" s="236" t="str">
        <f>熟年!F10</f>
        <v>投　手</v>
      </c>
      <c r="G7" s="236"/>
      <c r="H7" s="236"/>
      <c r="I7" s="237"/>
      <c r="J7" s="58"/>
      <c r="K7" s="238" t="str">
        <f>熟年!K10</f>
        <v>佐々木新之助</v>
      </c>
      <c r="L7" s="239"/>
      <c r="M7" s="239"/>
      <c r="N7" s="239"/>
      <c r="O7" s="239"/>
      <c r="P7" s="239"/>
      <c r="Q7" s="239"/>
      <c r="R7" s="59"/>
      <c r="S7" s="60"/>
      <c r="T7" s="240" t="str">
        <f>熟年!R10</f>
        <v>ササキシンノスケ</v>
      </c>
      <c r="U7" s="241"/>
      <c r="V7" s="241"/>
      <c r="W7" s="241"/>
      <c r="X7" s="241"/>
      <c r="Y7" s="241"/>
      <c r="Z7" s="241"/>
      <c r="AA7" s="241"/>
      <c r="AB7" s="61"/>
      <c r="AC7" s="234">
        <f>熟年!X10</f>
        <v>55</v>
      </c>
      <c r="AD7" s="235"/>
      <c r="AE7" s="22"/>
    </row>
    <row r="8" spans="1:31" s="23" customFormat="1" ht="27" customHeight="1" x14ac:dyDescent="0.2">
      <c r="A8" s="273">
        <v>3</v>
      </c>
      <c r="B8" s="237"/>
      <c r="C8" s="274">
        <f>熟年!C11</f>
        <v>0</v>
      </c>
      <c r="D8" s="275"/>
      <c r="E8" s="276"/>
      <c r="F8" s="236" t="str">
        <f>熟年!F11</f>
        <v>投　手</v>
      </c>
      <c r="G8" s="236"/>
      <c r="H8" s="236"/>
      <c r="I8" s="237"/>
      <c r="J8" s="58"/>
      <c r="K8" s="238" t="str">
        <f>熟年!K11</f>
        <v>間中　正</v>
      </c>
      <c r="L8" s="239"/>
      <c r="M8" s="239"/>
      <c r="N8" s="239"/>
      <c r="O8" s="239"/>
      <c r="P8" s="239"/>
      <c r="Q8" s="239"/>
      <c r="R8" s="59"/>
      <c r="S8" s="60"/>
      <c r="T8" s="240" t="str">
        <f>熟年!R11</f>
        <v>マナカ　タダシ</v>
      </c>
      <c r="U8" s="241"/>
      <c r="V8" s="241"/>
      <c r="W8" s="241"/>
      <c r="X8" s="241"/>
      <c r="Y8" s="241"/>
      <c r="Z8" s="241"/>
      <c r="AA8" s="241"/>
      <c r="AB8" s="61"/>
      <c r="AC8" s="234">
        <f>熟年!X11</f>
        <v>55</v>
      </c>
      <c r="AD8" s="235"/>
      <c r="AE8" s="21"/>
    </row>
    <row r="9" spans="1:31" s="23" customFormat="1" ht="27" customHeight="1" x14ac:dyDescent="0.2">
      <c r="A9" s="273">
        <v>4</v>
      </c>
      <c r="B9" s="237"/>
      <c r="C9" s="274">
        <f>熟年!C12</f>
        <v>0</v>
      </c>
      <c r="D9" s="275"/>
      <c r="E9" s="276"/>
      <c r="F9" s="236" t="str">
        <f>熟年!F12</f>
        <v>〃</v>
      </c>
      <c r="G9" s="236"/>
      <c r="H9" s="236"/>
      <c r="I9" s="237"/>
      <c r="J9" s="58"/>
      <c r="K9" s="238" t="str">
        <f>熟年!K12</f>
        <v>始　太郎</v>
      </c>
      <c r="L9" s="239"/>
      <c r="M9" s="239"/>
      <c r="N9" s="239"/>
      <c r="O9" s="239"/>
      <c r="P9" s="239"/>
      <c r="Q9" s="239"/>
      <c r="R9" s="59"/>
      <c r="S9" s="60"/>
      <c r="T9" s="240" t="str">
        <f>熟年!R12</f>
        <v>ハジメ　タロウ</v>
      </c>
      <c r="U9" s="241"/>
      <c r="V9" s="241"/>
      <c r="W9" s="241"/>
      <c r="X9" s="241"/>
      <c r="Y9" s="241"/>
      <c r="Z9" s="241"/>
      <c r="AA9" s="241"/>
      <c r="AB9" s="61"/>
      <c r="AC9" s="234">
        <f>熟年!X12</f>
        <v>55</v>
      </c>
      <c r="AD9" s="235"/>
      <c r="AE9" s="24"/>
    </row>
    <row r="10" spans="1:31" s="23" customFormat="1" ht="27" customHeight="1" x14ac:dyDescent="0.2">
      <c r="A10" s="273">
        <v>5</v>
      </c>
      <c r="B10" s="237"/>
      <c r="C10" s="274">
        <f>熟年!C13</f>
        <v>0</v>
      </c>
      <c r="D10" s="275"/>
      <c r="E10" s="276"/>
      <c r="F10" s="236" t="str">
        <f>熟年!F13</f>
        <v>捕　手</v>
      </c>
      <c r="G10" s="236"/>
      <c r="H10" s="236"/>
      <c r="I10" s="237"/>
      <c r="J10" s="58"/>
      <c r="K10" s="238" t="str">
        <f>熟年!K13</f>
        <v>大方宗太郎</v>
      </c>
      <c r="L10" s="239"/>
      <c r="M10" s="239"/>
      <c r="N10" s="239"/>
      <c r="O10" s="239"/>
      <c r="P10" s="239"/>
      <c r="Q10" s="239"/>
      <c r="R10" s="59"/>
      <c r="S10" s="60"/>
      <c r="T10" s="240" t="str">
        <f>熟年!R13</f>
        <v>オオカタソウタロウ</v>
      </c>
      <c r="U10" s="241"/>
      <c r="V10" s="241"/>
      <c r="W10" s="241"/>
      <c r="X10" s="241"/>
      <c r="Y10" s="241"/>
      <c r="Z10" s="241"/>
      <c r="AA10" s="241"/>
      <c r="AB10" s="61"/>
      <c r="AC10" s="234">
        <f>熟年!X13</f>
        <v>55</v>
      </c>
      <c r="AD10" s="235"/>
      <c r="AE10" s="24"/>
    </row>
    <row r="11" spans="1:31" s="23" customFormat="1" ht="27" customHeight="1" x14ac:dyDescent="0.2">
      <c r="A11" s="273">
        <v>6</v>
      </c>
      <c r="B11" s="237"/>
      <c r="C11" s="274">
        <f>熟年!C14</f>
        <v>0</v>
      </c>
      <c r="D11" s="275"/>
      <c r="E11" s="276"/>
      <c r="F11" s="236">
        <f>熟年!F14</f>
        <v>0</v>
      </c>
      <c r="G11" s="236"/>
      <c r="H11" s="236"/>
      <c r="I11" s="237"/>
      <c r="J11" s="58"/>
      <c r="K11" s="238">
        <f>熟年!K14</f>
        <v>0</v>
      </c>
      <c r="L11" s="239"/>
      <c r="M11" s="239"/>
      <c r="N11" s="239"/>
      <c r="O11" s="239"/>
      <c r="P11" s="239"/>
      <c r="Q11" s="239"/>
      <c r="R11" s="59"/>
      <c r="S11" s="60"/>
      <c r="T11" s="240" t="str">
        <f>熟年!R14</f>
        <v/>
      </c>
      <c r="U11" s="241"/>
      <c r="V11" s="241"/>
      <c r="W11" s="241"/>
      <c r="X11" s="241"/>
      <c r="Y11" s="241"/>
      <c r="Z11" s="241"/>
      <c r="AA11" s="241"/>
      <c r="AB11" s="61"/>
      <c r="AC11" s="234">
        <f>熟年!X14</f>
        <v>55</v>
      </c>
      <c r="AD11" s="235"/>
    </row>
    <row r="12" spans="1:31" s="23" customFormat="1" ht="27" customHeight="1" x14ac:dyDescent="0.2">
      <c r="A12" s="273">
        <v>7</v>
      </c>
      <c r="B12" s="237"/>
      <c r="C12" s="274">
        <f>熟年!C15</f>
        <v>0</v>
      </c>
      <c r="D12" s="275"/>
      <c r="E12" s="276"/>
      <c r="F12" s="236">
        <f>熟年!F15</f>
        <v>0</v>
      </c>
      <c r="G12" s="236"/>
      <c r="H12" s="236"/>
      <c r="I12" s="237"/>
      <c r="J12" s="58"/>
      <c r="K12" s="238">
        <f>熟年!K15</f>
        <v>0</v>
      </c>
      <c r="L12" s="239"/>
      <c r="M12" s="239"/>
      <c r="N12" s="239"/>
      <c r="O12" s="239"/>
      <c r="P12" s="239"/>
      <c r="Q12" s="239"/>
      <c r="R12" s="59"/>
      <c r="S12" s="60"/>
      <c r="T12" s="240" t="str">
        <f>熟年!R15</f>
        <v/>
      </c>
      <c r="U12" s="241"/>
      <c r="V12" s="241"/>
      <c r="W12" s="241"/>
      <c r="X12" s="241"/>
      <c r="Y12" s="241"/>
      <c r="Z12" s="241"/>
      <c r="AA12" s="241"/>
      <c r="AB12" s="61"/>
      <c r="AC12" s="234">
        <f>熟年!X15</f>
        <v>55</v>
      </c>
      <c r="AD12" s="235"/>
    </row>
    <row r="13" spans="1:31" s="23" customFormat="1" ht="27" customHeight="1" x14ac:dyDescent="0.2">
      <c r="A13" s="273">
        <v>8</v>
      </c>
      <c r="B13" s="237"/>
      <c r="C13" s="274">
        <f>熟年!C16</f>
        <v>0</v>
      </c>
      <c r="D13" s="275"/>
      <c r="E13" s="276"/>
      <c r="F13" s="236">
        <f>熟年!F16</f>
        <v>0</v>
      </c>
      <c r="G13" s="236"/>
      <c r="H13" s="236"/>
      <c r="I13" s="237"/>
      <c r="J13" s="58"/>
      <c r="K13" s="238">
        <f>熟年!K16</f>
        <v>0</v>
      </c>
      <c r="L13" s="239"/>
      <c r="M13" s="239"/>
      <c r="N13" s="239"/>
      <c r="O13" s="239"/>
      <c r="P13" s="239"/>
      <c r="Q13" s="239"/>
      <c r="R13" s="59"/>
      <c r="S13" s="60"/>
      <c r="T13" s="240" t="str">
        <f>熟年!R16</f>
        <v/>
      </c>
      <c r="U13" s="241"/>
      <c r="V13" s="241"/>
      <c r="W13" s="241"/>
      <c r="X13" s="241"/>
      <c r="Y13" s="241"/>
      <c r="Z13" s="241"/>
      <c r="AA13" s="241"/>
      <c r="AB13" s="61"/>
      <c r="AC13" s="234">
        <f>熟年!X16</f>
        <v>55</v>
      </c>
      <c r="AD13" s="235"/>
    </row>
    <row r="14" spans="1:31" s="23" customFormat="1" ht="27" customHeight="1" x14ac:dyDescent="0.2">
      <c r="A14" s="273">
        <v>9</v>
      </c>
      <c r="B14" s="237"/>
      <c r="C14" s="274">
        <f>熟年!C17</f>
        <v>0</v>
      </c>
      <c r="D14" s="275"/>
      <c r="E14" s="276"/>
      <c r="F14" s="236">
        <f>熟年!F17</f>
        <v>0</v>
      </c>
      <c r="G14" s="236"/>
      <c r="H14" s="236"/>
      <c r="I14" s="237"/>
      <c r="J14" s="58"/>
      <c r="K14" s="238">
        <f>熟年!K17</f>
        <v>0</v>
      </c>
      <c r="L14" s="239"/>
      <c r="M14" s="239"/>
      <c r="N14" s="239"/>
      <c r="O14" s="239"/>
      <c r="P14" s="239"/>
      <c r="Q14" s="239"/>
      <c r="R14" s="59"/>
      <c r="S14" s="60"/>
      <c r="T14" s="240" t="str">
        <f>熟年!R17</f>
        <v/>
      </c>
      <c r="U14" s="241"/>
      <c r="V14" s="241"/>
      <c r="W14" s="241"/>
      <c r="X14" s="241"/>
      <c r="Y14" s="241"/>
      <c r="Z14" s="241"/>
      <c r="AA14" s="241"/>
      <c r="AB14" s="61"/>
      <c r="AC14" s="234">
        <f>熟年!X17</f>
        <v>55</v>
      </c>
      <c r="AD14" s="235"/>
      <c r="AE14" s="21"/>
    </row>
    <row r="15" spans="1:31" s="23" customFormat="1" ht="27" customHeight="1" x14ac:dyDescent="0.2">
      <c r="A15" s="273">
        <v>10</v>
      </c>
      <c r="B15" s="237"/>
      <c r="C15" s="274">
        <f>熟年!C18</f>
        <v>0</v>
      </c>
      <c r="D15" s="275"/>
      <c r="E15" s="276"/>
      <c r="F15" s="236">
        <f>熟年!F18</f>
        <v>0</v>
      </c>
      <c r="G15" s="236"/>
      <c r="H15" s="236"/>
      <c r="I15" s="237"/>
      <c r="J15" s="58"/>
      <c r="K15" s="238">
        <f>熟年!K18</f>
        <v>0</v>
      </c>
      <c r="L15" s="239"/>
      <c r="M15" s="239"/>
      <c r="N15" s="239"/>
      <c r="O15" s="239"/>
      <c r="P15" s="239"/>
      <c r="Q15" s="239"/>
      <c r="R15" s="59"/>
      <c r="S15" s="60"/>
      <c r="T15" s="240" t="str">
        <f>熟年!R18</f>
        <v/>
      </c>
      <c r="U15" s="241"/>
      <c r="V15" s="241"/>
      <c r="W15" s="241"/>
      <c r="X15" s="241"/>
      <c r="Y15" s="241"/>
      <c r="Z15" s="241"/>
      <c r="AA15" s="241"/>
      <c r="AB15" s="61"/>
      <c r="AC15" s="234">
        <f>熟年!X18</f>
        <v>55</v>
      </c>
      <c r="AD15" s="235"/>
      <c r="AE15" s="21"/>
    </row>
    <row r="16" spans="1:31" s="23" customFormat="1" ht="27" customHeight="1" x14ac:dyDescent="0.2">
      <c r="A16" s="273">
        <v>11</v>
      </c>
      <c r="B16" s="237"/>
      <c r="C16" s="274">
        <f>熟年!C19</f>
        <v>0</v>
      </c>
      <c r="D16" s="275"/>
      <c r="E16" s="276"/>
      <c r="F16" s="236">
        <f>熟年!F19</f>
        <v>0</v>
      </c>
      <c r="G16" s="236"/>
      <c r="H16" s="236"/>
      <c r="I16" s="237"/>
      <c r="J16" s="58"/>
      <c r="K16" s="238">
        <f>熟年!K19</f>
        <v>0</v>
      </c>
      <c r="L16" s="239"/>
      <c r="M16" s="239"/>
      <c r="N16" s="239"/>
      <c r="O16" s="239"/>
      <c r="P16" s="239"/>
      <c r="Q16" s="239"/>
      <c r="R16" s="59"/>
      <c r="S16" s="60"/>
      <c r="T16" s="240" t="str">
        <f>熟年!R19</f>
        <v/>
      </c>
      <c r="U16" s="241"/>
      <c r="V16" s="241"/>
      <c r="W16" s="241"/>
      <c r="X16" s="241"/>
      <c r="Y16" s="241"/>
      <c r="Z16" s="241"/>
      <c r="AA16" s="241"/>
      <c r="AB16" s="61"/>
      <c r="AC16" s="234">
        <f>熟年!X19</f>
        <v>55</v>
      </c>
      <c r="AD16" s="235"/>
      <c r="AE16" s="21"/>
    </row>
    <row r="17" spans="1:31" s="23" customFormat="1" ht="27" customHeight="1" x14ac:dyDescent="0.2">
      <c r="A17" s="273">
        <v>12</v>
      </c>
      <c r="B17" s="237"/>
      <c r="C17" s="274">
        <f>熟年!C20</f>
        <v>0</v>
      </c>
      <c r="D17" s="275"/>
      <c r="E17" s="276"/>
      <c r="F17" s="236">
        <f>熟年!F20</f>
        <v>0</v>
      </c>
      <c r="G17" s="236"/>
      <c r="H17" s="236"/>
      <c r="I17" s="237"/>
      <c r="J17" s="58"/>
      <c r="K17" s="238">
        <f>熟年!K20</f>
        <v>0</v>
      </c>
      <c r="L17" s="239"/>
      <c r="M17" s="239"/>
      <c r="N17" s="239"/>
      <c r="O17" s="239"/>
      <c r="P17" s="239"/>
      <c r="Q17" s="239"/>
      <c r="R17" s="59"/>
      <c r="S17" s="60"/>
      <c r="T17" s="240" t="str">
        <f>熟年!R20</f>
        <v/>
      </c>
      <c r="U17" s="241"/>
      <c r="V17" s="241"/>
      <c r="W17" s="241"/>
      <c r="X17" s="241"/>
      <c r="Y17" s="241"/>
      <c r="Z17" s="241"/>
      <c r="AA17" s="241"/>
      <c r="AB17" s="61"/>
      <c r="AC17" s="234">
        <f>熟年!X20</f>
        <v>55</v>
      </c>
      <c r="AD17" s="235"/>
      <c r="AE17" s="21"/>
    </row>
    <row r="18" spans="1:31" s="23" customFormat="1" ht="27" customHeight="1" x14ac:dyDescent="0.2">
      <c r="A18" s="273">
        <v>13</v>
      </c>
      <c r="B18" s="237"/>
      <c r="C18" s="274">
        <f>熟年!C21</f>
        <v>0</v>
      </c>
      <c r="D18" s="275"/>
      <c r="E18" s="276"/>
      <c r="F18" s="236">
        <f>熟年!F21</f>
        <v>0</v>
      </c>
      <c r="G18" s="236"/>
      <c r="H18" s="236"/>
      <c r="I18" s="237"/>
      <c r="J18" s="58"/>
      <c r="K18" s="238">
        <f>熟年!K21</f>
        <v>0</v>
      </c>
      <c r="L18" s="239"/>
      <c r="M18" s="239"/>
      <c r="N18" s="239"/>
      <c r="O18" s="239"/>
      <c r="P18" s="239"/>
      <c r="Q18" s="239"/>
      <c r="R18" s="59"/>
      <c r="S18" s="60"/>
      <c r="T18" s="240" t="str">
        <f>熟年!R21</f>
        <v/>
      </c>
      <c r="U18" s="241"/>
      <c r="V18" s="241"/>
      <c r="W18" s="241"/>
      <c r="X18" s="241"/>
      <c r="Y18" s="241"/>
      <c r="Z18" s="241"/>
      <c r="AA18" s="241"/>
      <c r="AB18" s="61"/>
      <c r="AC18" s="234">
        <f>熟年!X21</f>
        <v>55</v>
      </c>
      <c r="AD18" s="235"/>
      <c r="AE18" s="21"/>
    </row>
    <row r="19" spans="1:31" s="23" customFormat="1" ht="27" customHeight="1" x14ac:dyDescent="0.2">
      <c r="A19" s="273">
        <v>14</v>
      </c>
      <c r="B19" s="237"/>
      <c r="C19" s="274">
        <f>熟年!C22</f>
        <v>0</v>
      </c>
      <c r="D19" s="275"/>
      <c r="E19" s="276"/>
      <c r="F19" s="236">
        <f>熟年!F22</f>
        <v>0</v>
      </c>
      <c r="G19" s="236"/>
      <c r="H19" s="236"/>
      <c r="I19" s="237"/>
      <c r="J19" s="58"/>
      <c r="K19" s="238">
        <f>熟年!K22</f>
        <v>0</v>
      </c>
      <c r="L19" s="239"/>
      <c r="M19" s="239"/>
      <c r="N19" s="239"/>
      <c r="O19" s="239"/>
      <c r="P19" s="239"/>
      <c r="Q19" s="239"/>
      <c r="R19" s="59"/>
      <c r="S19" s="60"/>
      <c r="T19" s="240" t="str">
        <f>熟年!R22</f>
        <v/>
      </c>
      <c r="U19" s="241"/>
      <c r="V19" s="241"/>
      <c r="W19" s="241"/>
      <c r="X19" s="241"/>
      <c r="Y19" s="241"/>
      <c r="Z19" s="241"/>
      <c r="AA19" s="241"/>
      <c r="AB19" s="61"/>
      <c r="AC19" s="234">
        <f>熟年!X22</f>
        <v>55</v>
      </c>
      <c r="AD19" s="235"/>
      <c r="AE19" s="21"/>
    </row>
    <row r="20" spans="1:31" s="23" customFormat="1" ht="27" customHeight="1" x14ac:dyDescent="0.2">
      <c r="A20" s="273">
        <v>15</v>
      </c>
      <c r="B20" s="237"/>
      <c r="C20" s="274">
        <f>熟年!C23</f>
        <v>0</v>
      </c>
      <c r="D20" s="275"/>
      <c r="E20" s="276"/>
      <c r="F20" s="236">
        <f>熟年!F23</f>
        <v>0</v>
      </c>
      <c r="G20" s="236"/>
      <c r="H20" s="236"/>
      <c r="I20" s="237"/>
      <c r="J20" s="58"/>
      <c r="K20" s="238">
        <f>熟年!K23</f>
        <v>0</v>
      </c>
      <c r="L20" s="239"/>
      <c r="M20" s="239"/>
      <c r="N20" s="239"/>
      <c r="O20" s="239"/>
      <c r="P20" s="239"/>
      <c r="Q20" s="239"/>
      <c r="R20" s="59"/>
      <c r="S20" s="60"/>
      <c r="T20" s="240" t="str">
        <f>熟年!R23</f>
        <v/>
      </c>
      <c r="U20" s="241"/>
      <c r="V20" s="241"/>
      <c r="W20" s="241"/>
      <c r="X20" s="241"/>
      <c r="Y20" s="241"/>
      <c r="Z20" s="241"/>
      <c r="AA20" s="241"/>
      <c r="AB20" s="61"/>
      <c r="AC20" s="234">
        <f>熟年!X23</f>
        <v>55</v>
      </c>
      <c r="AD20" s="235"/>
      <c r="AE20" s="25"/>
    </row>
    <row r="21" spans="1:31" s="23" customFormat="1" ht="27" customHeight="1" x14ac:dyDescent="0.2">
      <c r="A21" s="273">
        <v>16</v>
      </c>
      <c r="B21" s="237"/>
      <c r="C21" s="274">
        <f>熟年!C24</f>
        <v>0</v>
      </c>
      <c r="D21" s="275"/>
      <c r="E21" s="276"/>
      <c r="F21" s="236">
        <f>熟年!F24</f>
        <v>0</v>
      </c>
      <c r="G21" s="236"/>
      <c r="H21" s="236"/>
      <c r="I21" s="237"/>
      <c r="J21" s="58"/>
      <c r="K21" s="238">
        <f>熟年!K24</f>
        <v>0</v>
      </c>
      <c r="L21" s="239"/>
      <c r="M21" s="239"/>
      <c r="N21" s="239"/>
      <c r="O21" s="239"/>
      <c r="P21" s="239"/>
      <c r="Q21" s="239"/>
      <c r="R21" s="59"/>
      <c r="S21" s="60"/>
      <c r="T21" s="240" t="str">
        <f>熟年!R24</f>
        <v/>
      </c>
      <c r="U21" s="241"/>
      <c r="V21" s="241"/>
      <c r="W21" s="241"/>
      <c r="X21" s="241"/>
      <c r="Y21" s="241"/>
      <c r="Z21" s="241"/>
      <c r="AA21" s="241"/>
      <c r="AB21" s="61"/>
      <c r="AC21" s="234">
        <f>熟年!X24</f>
        <v>55</v>
      </c>
      <c r="AD21" s="235"/>
    </row>
    <row r="22" spans="1:31" s="23" customFormat="1" ht="27" customHeight="1" x14ac:dyDescent="0.2">
      <c r="A22" s="273">
        <v>17</v>
      </c>
      <c r="B22" s="237"/>
      <c r="C22" s="274">
        <f>熟年!C25</f>
        <v>0</v>
      </c>
      <c r="D22" s="275"/>
      <c r="E22" s="276"/>
      <c r="F22" s="236">
        <f>熟年!F25</f>
        <v>0</v>
      </c>
      <c r="G22" s="236"/>
      <c r="H22" s="236"/>
      <c r="I22" s="237"/>
      <c r="J22" s="58"/>
      <c r="K22" s="238">
        <f>熟年!K25</f>
        <v>0</v>
      </c>
      <c r="L22" s="239"/>
      <c r="M22" s="239"/>
      <c r="N22" s="239"/>
      <c r="O22" s="239"/>
      <c r="P22" s="239"/>
      <c r="Q22" s="239"/>
      <c r="R22" s="59"/>
      <c r="S22" s="60"/>
      <c r="T22" s="240" t="str">
        <f>熟年!R25</f>
        <v/>
      </c>
      <c r="U22" s="241"/>
      <c r="V22" s="241"/>
      <c r="W22" s="241"/>
      <c r="X22" s="241"/>
      <c r="Y22" s="241"/>
      <c r="Z22" s="241"/>
      <c r="AA22" s="241"/>
      <c r="AB22" s="61"/>
      <c r="AC22" s="234">
        <f>熟年!X25</f>
        <v>55</v>
      </c>
      <c r="AD22" s="235"/>
    </row>
    <row r="23" spans="1:31" s="23" customFormat="1" ht="27" customHeight="1" x14ac:dyDescent="0.2">
      <c r="A23" s="273">
        <v>18</v>
      </c>
      <c r="B23" s="237"/>
      <c r="C23" s="274">
        <f>熟年!C26</f>
        <v>0</v>
      </c>
      <c r="D23" s="275"/>
      <c r="E23" s="276"/>
      <c r="F23" s="236">
        <f>熟年!F26</f>
        <v>0</v>
      </c>
      <c r="G23" s="236"/>
      <c r="H23" s="236"/>
      <c r="I23" s="237"/>
      <c r="J23" s="58"/>
      <c r="K23" s="238">
        <f>熟年!K26</f>
        <v>0</v>
      </c>
      <c r="L23" s="239"/>
      <c r="M23" s="239"/>
      <c r="N23" s="239"/>
      <c r="O23" s="239"/>
      <c r="P23" s="239"/>
      <c r="Q23" s="239"/>
      <c r="R23" s="59"/>
      <c r="S23" s="60"/>
      <c r="T23" s="240" t="str">
        <f>熟年!R26</f>
        <v/>
      </c>
      <c r="U23" s="241"/>
      <c r="V23" s="241"/>
      <c r="W23" s="241"/>
      <c r="X23" s="241"/>
      <c r="Y23" s="241"/>
      <c r="Z23" s="241"/>
      <c r="AA23" s="241"/>
      <c r="AB23" s="61"/>
      <c r="AC23" s="234">
        <f>熟年!X26</f>
        <v>55</v>
      </c>
      <c r="AD23" s="235"/>
    </row>
    <row r="24" spans="1:31" s="23" customFormat="1" ht="27" customHeight="1" x14ac:dyDescent="0.2">
      <c r="A24" s="273">
        <v>19</v>
      </c>
      <c r="B24" s="237"/>
      <c r="C24" s="274">
        <f>熟年!C27</f>
        <v>0</v>
      </c>
      <c r="D24" s="275"/>
      <c r="E24" s="276"/>
      <c r="F24" s="236">
        <f>熟年!F27</f>
        <v>0</v>
      </c>
      <c r="G24" s="236"/>
      <c r="H24" s="236"/>
      <c r="I24" s="237"/>
      <c r="J24" s="58"/>
      <c r="K24" s="238">
        <f>熟年!K27</f>
        <v>0</v>
      </c>
      <c r="L24" s="239"/>
      <c r="M24" s="239"/>
      <c r="N24" s="239"/>
      <c r="O24" s="239"/>
      <c r="P24" s="239"/>
      <c r="Q24" s="239"/>
      <c r="R24" s="59"/>
      <c r="S24" s="60"/>
      <c r="T24" s="240" t="str">
        <f>熟年!R27</f>
        <v/>
      </c>
      <c r="U24" s="241"/>
      <c r="V24" s="241"/>
      <c r="W24" s="241"/>
      <c r="X24" s="241"/>
      <c r="Y24" s="241"/>
      <c r="Z24" s="241"/>
      <c r="AA24" s="241"/>
      <c r="AB24" s="61"/>
      <c r="AC24" s="234">
        <f>熟年!X27</f>
        <v>55</v>
      </c>
      <c r="AD24" s="235"/>
    </row>
    <row r="25" spans="1:31" s="23" customFormat="1" ht="27" customHeight="1" x14ac:dyDescent="0.2">
      <c r="A25" s="273">
        <v>20</v>
      </c>
      <c r="B25" s="237"/>
      <c r="C25" s="274">
        <f>熟年!C28</f>
        <v>0</v>
      </c>
      <c r="D25" s="275"/>
      <c r="E25" s="276"/>
      <c r="F25" s="236">
        <f>熟年!F28</f>
        <v>0</v>
      </c>
      <c r="G25" s="236"/>
      <c r="H25" s="236"/>
      <c r="I25" s="237"/>
      <c r="J25" s="58"/>
      <c r="K25" s="238">
        <f>熟年!K28</f>
        <v>0</v>
      </c>
      <c r="L25" s="239"/>
      <c r="M25" s="239"/>
      <c r="N25" s="239"/>
      <c r="O25" s="239"/>
      <c r="P25" s="239"/>
      <c r="Q25" s="239"/>
      <c r="R25" s="59"/>
      <c r="S25" s="60"/>
      <c r="T25" s="240" t="str">
        <f>熟年!R28</f>
        <v/>
      </c>
      <c r="U25" s="241"/>
      <c r="V25" s="241"/>
      <c r="W25" s="241"/>
      <c r="X25" s="241"/>
      <c r="Y25" s="241"/>
      <c r="Z25" s="241"/>
      <c r="AA25" s="241"/>
      <c r="AB25" s="61"/>
      <c r="AC25" s="234">
        <f>熟年!X28</f>
        <v>55</v>
      </c>
      <c r="AD25" s="235"/>
    </row>
    <row r="26" spans="1:31" s="23" customFormat="1" ht="27" customHeight="1" x14ac:dyDescent="0.2">
      <c r="A26" s="273">
        <v>21</v>
      </c>
      <c r="B26" s="237"/>
      <c r="C26" s="274">
        <f>熟年!C29</f>
        <v>0</v>
      </c>
      <c r="D26" s="275"/>
      <c r="E26" s="276"/>
      <c r="F26" s="236">
        <f>熟年!F29</f>
        <v>0</v>
      </c>
      <c r="G26" s="236"/>
      <c r="H26" s="236"/>
      <c r="I26" s="237"/>
      <c r="J26" s="58"/>
      <c r="K26" s="238">
        <f>熟年!K29</f>
        <v>0</v>
      </c>
      <c r="L26" s="239"/>
      <c r="M26" s="239"/>
      <c r="N26" s="239"/>
      <c r="O26" s="239"/>
      <c r="P26" s="239"/>
      <c r="Q26" s="239"/>
      <c r="R26" s="59"/>
      <c r="S26" s="60"/>
      <c r="T26" s="240" t="str">
        <f>熟年!R29</f>
        <v/>
      </c>
      <c r="U26" s="241"/>
      <c r="V26" s="241"/>
      <c r="W26" s="241"/>
      <c r="X26" s="241"/>
      <c r="Y26" s="241"/>
      <c r="Z26" s="241"/>
      <c r="AA26" s="241"/>
      <c r="AB26" s="61"/>
      <c r="AC26" s="234">
        <f>熟年!X29</f>
        <v>55</v>
      </c>
      <c r="AD26" s="235"/>
    </row>
    <row r="27" spans="1:31" s="23" customFormat="1" ht="27" customHeight="1" x14ac:dyDescent="0.2">
      <c r="A27" s="273">
        <v>22</v>
      </c>
      <c r="B27" s="237"/>
      <c r="C27" s="274">
        <f>熟年!C30</f>
        <v>0</v>
      </c>
      <c r="D27" s="275"/>
      <c r="E27" s="276"/>
      <c r="F27" s="236">
        <f>熟年!F30</f>
        <v>0</v>
      </c>
      <c r="G27" s="236"/>
      <c r="H27" s="236"/>
      <c r="I27" s="237"/>
      <c r="J27" s="58"/>
      <c r="K27" s="238">
        <f>熟年!K30</f>
        <v>0</v>
      </c>
      <c r="L27" s="239"/>
      <c r="M27" s="239"/>
      <c r="N27" s="239"/>
      <c r="O27" s="239"/>
      <c r="P27" s="239"/>
      <c r="Q27" s="239"/>
      <c r="R27" s="59"/>
      <c r="S27" s="60"/>
      <c r="T27" s="240" t="str">
        <f>熟年!R30</f>
        <v/>
      </c>
      <c r="U27" s="241"/>
      <c r="V27" s="241"/>
      <c r="W27" s="241"/>
      <c r="X27" s="241"/>
      <c r="Y27" s="241"/>
      <c r="Z27" s="241"/>
      <c r="AA27" s="241"/>
      <c r="AB27" s="61"/>
      <c r="AC27" s="234">
        <f>熟年!X30</f>
        <v>55</v>
      </c>
      <c r="AD27" s="235"/>
      <c r="AE27" s="21"/>
    </row>
    <row r="28" spans="1:31" s="23" customFormat="1" ht="27" customHeight="1" x14ac:dyDescent="0.2">
      <c r="A28" s="273">
        <v>23</v>
      </c>
      <c r="B28" s="237"/>
      <c r="C28" s="274">
        <f>熟年!C31</f>
        <v>0</v>
      </c>
      <c r="D28" s="275"/>
      <c r="E28" s="276"/>
      <c r="F28" s="236">
        <f>熟年!F31</f>
        <v>0</v>
      </c>
      <c r="G28" s="236"/>
      <c r="H28" s="236"/>
      <c r="I28" s="237"/>
      <c r="J28" s="58"/>
      <c r="K28" s="238">
        <f>熟年!K31</f>
        <v>0</v>
      </c>
      <c r="L28" s="239"/>
      <c r="M28" s="239"/>
      <c r="N28" s="239"/>
      <c r="O28" s="239"/>
      <c r="P28" s="239"/>
      <c r="Q28" s="239"/>
      <c r="R28" s="59"/>
      <c r="S28" s="60"/>
      <c r="T28" s="240" t="str">
        <f>熟年!R31</f>
        <v/>
      </c>
      <c r="U28" s="241"/>
      <c r="V28" s="241"/>
      <c r="W28" s="241"/>
      <c r="X28" s="241"/>
      <c r="Y28" s="241"/>
      <c r="Z28" s="241"/>
      <c r="AA28" s="241"/>
      <c r="AB28" s="61"/>
      <c r="AC28" s="234">
        <f>熟年!X31</f>
        <v>55</v>
      </c>
      <c r="AD28" s="235"/>
      <c r="AE28" s="21"/>
    </row>
    <row r="29" spans="1:31" s="23" customFormat="1" ht="27" customHeight="1" x14ac:dyDescent="0.2">
      <c r="A29" s="273">
        <v>24</v>
      </c>
      <c r="B29" s="237"/>
      <c r="C29" s="274">
        <f>熟年!C32</f>
        <v>0</v>
      </c>
      <c r="D29" s="275"/>
      <c r="E29" s="276"/>
      <c r="F29" s="236">
        <f>熟年!F32</f>
        <v>0</v>
      </c>
      <c r="G29" s="236"/>
      <c r="H29" s="236"/>
      <c r="I29" s="237"/>
      <c r="J29" s="58"/>
      <c r="K29" s="238">
        <f>熟年!K32</f>
        <v>0</v>
      </c>
      <c r="L29" s="239"/>
      <c r="M29" s="239"/>
      <c r="N29" s="239"/>
      <c r="O29" s="239"/>
      <c r="P29" s="239"/>
      <c r="Q29" s="239"/>
      <c r="R29" s="59"/>
      <c r="S29" s="60"/>
      <c r="T29" s="240" t="str">
        <f>熟年!R32</f>
        <v/>
      </c>
      <c r="U29" s="241"/>
      <c r="V29" s="241"/>
      <c r="W29" s="241"/>
      <c r="X29" s="241"/>
      <c r="Y29" s="241"/>
      <c r="Z29" s="241"/>
      <c r="AA29" s="241"/>
      <c r="AB29" s="61"/>
      <c r="AC29" s="234">
        <f>熟年!X32</f>
        <v>55</v>
      </c>
      <c r="AD29" s="235"/>
      <c r="AE29" s="25"/>
    </row>
    <row r="30" spans="1:31" s="23" customFormat="1" ht="27" customHeight="1" x14ac:dyDescent="0.2">
      <c r="A30" s="296">
        <v>25</v>
      </c>
      <c r="B30" s="281"/>
      <c r="C30" s="277">
        <f>熟年!C33</f>
        <v>0</v>
      </c>
      <c r="D30" s="278"/>
      <c r="E30" s="279"/>
      <c r="F30" s="280">
        <f>熟年!F33</f>
        <v>0</v>
      </c>
      <c r="G30" s="280"/>
      <c r="H30" s="280"/>
      <c r="I30" s="281"/>
      <c r="J30" s="62"/>
      <c r="K30" s="268">
        <f>熟年!K33</f>
        <v>0</v>
      </c>
      <c r="L30" s="269"/>
      <c r="M30" s="269"/>
      <c r="N30" s="269"/>
      <c r="O30" s="269"/>
      <c r="P30" s="269"/>
      <c r="Q30" s="269"/>
      <c r="R30" s="63"/>
      <c r="S30" s="64"/>
      <c r="T30" s="270" t="str">
        <f>熟年!R33</f>
        <v/>
      </c>
      <c r="U30" s="271"/>
      <c r="V30" s="271"/>
      <c r="W30" s="271"/>
      <c r="X30" s="271"/>
      <c r="Y30" s="271"/>
      <c r="Z30" s="271"/>
      <c r="AA30" s="271"/>
      <c r="AB30" s="65"/>
      <c r="AC30" s="266">
        <f>熟年!X33</f>
        <v>55</v>
      </c>
      <c r="AD30" s="267"/>
    </row>
    <row r="31" spans="1:31" s="23" customFormat="1" ht="9.9" customHeight="1" x14ac:dyDescent="0.2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</row>
  </sheetData>
  <protectedRanges>
    <protectedRange sqref="C6:D7" name="範囲1_1"/>
  </protectedRanges>
  <mergeCells count="165">
    <mergeCell ref="F30:I30"/>
    <mergeCell ref="C2:H3"/>
    <mergeCell ref="I2:M2"/>
    <mergeCell ref="I3:M3"/>
    <mergeCell ref="O2:AC2"/>
    <mergeCell ref="O3:AC3"/>
    <mergeCell ref="A29:B29"/>
    <mergeCell ref="A30:B30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7:E27"/>
    <mergeCell ref="C28:E28"/>
    <mergeCell ref="C29:E29"/>
    <mergeCell ref="C30:E30"/>
    <mergeCell ref="A15:B15"/>
    <mergeCell ref="A16:B16"/>
    <mergeCell ref="A17:B17"/>
    <mergeCell ref="A18:B18"/>
    <mergeCell ref="A19:B19"/>
    <mergeCell ref="A20:B20"/>
    <mergeCell ref="A21:B21"/>
    <mergeCell ref="A27:B27"/>
    <mergeCell ref="A28:B28"/>
    <mergeCell ref="A22:B22"/>
    <mergeCell ref="A23:B23"/>
    <mergeCell ref="A24:B24"/>
    <mergeCell ref="A25:B25"/>
    <mergeCell ref="A26:B26"/>
    <mergeCell ref="C22:E22"/>
    <mergeCell ref="C23:E23"/>
    <mergeCell ref="C24:E24"/>
    <mergeCell ref="C25:E25"/>
    <mergeCell ref="C26:E2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F14:I14"/>
    <mergeCell ref="F15:I15"/>
    <mergeCell ref="F16:I16"/>
    <mergeCell ref="A31:AD31"/>
    <mergeCell ref="K6:Q6"/>
    <mergeCell ref="T6:AA6"/>
    <mergeCell ref="K7:Q7"/>
    <mergeCell ref="K8:Q8"/>
    <mergeCell ref="K9:Q9"/>
    <mergeCell ref="K10:Q10"/>
    <mergeCell ref="K11:Q11"/>
    <mergeCell ref="K12:Q12"/>
    <mergeCell ref="AC29:AD29"/>
    <mergeCell ref="AC30:AD30"/>
    <mergeCell ref="K29:Q29"/>
    <mergeCell ref="K30:Q30"/>
    <mergeCell ref="T21:AA21"/>
    <mergeCell ref="T27:AA27"/>
    <mergeCell ref="T28:AA28"/>
    <mergeCell ref="T29:AA29"/>
    <mergeCell ref="T30:AA30"/>
    <mergeCell ref="AC27:AD27"/>
    <mergeCell ref="AC28:AD28"/>
    <mergeCell ref="K27:Q27"/>
    <mergeCell ref="T17:AA17"/>
    <mergeCell ref="F29:I29"/>
    <mergeCell ref="AC20:AD20"/>
    <mergeCell ref="AC21:AD21"/>
    <mergeCell ref="K20:Q20"/>
    <mergeCell ref="K21:Q21"/>
    <mergeCell ref="AC18:AD18"/>
    <mergeCell ref="AC19:AD19"/>
    <mergeCell ref="K18:Q18"/>
    <mergeCell ref="K19:Q19"/>
    <mergeCell ref="T18:AA18"/>
    <mergeCell ref="T19:AA19"/>
    <mergeCell ref="T20:AA20"/>
    <mergeCell ref="F18:I18"/>
    <mergeCell ref="F19:I19"/>
    <mergeCell ref="F20:I20"/>
    <mergeCell ref="F21:I21"/>
    <mergeCell ref="K28:Q28"/>
    <mergeCell ref="F27:I27"/>
    <mergeCell ref="F28:I28"/>
    <mergeCell ref="F17:I17"/>
    <mergeCell ref="F22:I22"/>
    <mergeCell ref="F23:I23"/>
    <mergeCell ref="F24:I24"/>
    <mergeCell ref="F10:I10"/>
    <mergeCell ref="F11:I11"/>
    <mergeCell ref="F12:I12"/>
    <mergeCell ref="F13:I13"/>
    <mergeCell ref="AC16:AD16"/>
    <mergeCell ref="AC17:AD17"/>
    <mergeCell ref="K16:Q16"/>
    <mergeCell ref="K17:Q17"/>
    <mergeCell ref="AC14:AD14"/>
    <mergeCell ref="AC15:AD15"/>
    <mergeCell ref="K14:Q14"/>
    <mergeCell ref="K15:Q15"/>
    <mergeCell ref="T14:AA14"/>
    <mergeCell ref="T15:AA15"/>
    <mergeCell ref="AC12:AD12"/>
    <mergeCell ref="AC13:AD13"/>
    <mergeCell ref="K13:Q13"/>
    <mergeCell ref="T13:AA13"/>
    <mergeCell ref="AC10:AD10"/>
    <mergeCell ref="AC11:AD11"/>
    <mergeCell ref="T10:AA10"/>
    <mergeCell ref="T11:AA11"/>
    <mergeCell ref="T12:AA12"/>
    <mergeCell ref="T16:AA16"/>
    <mergeCell ref="AC8:AD8"/>
    <mergeCell ref="AC9:AD9"/>
    <mergeCell ref="AC6:AD6"/>
    <mergeCell ref="AC7:AD7"/>
    <mergeCell ref="T7:AA7"/>
    <mergeCell ref="T8:AA8"/>
    <mergeCell ref="T9:AA9"/>
    <mergeCell ref="F6:I6"/>
    <mergeCell ref="F7:I7"/>
    <mergeCell ref="F8:I8"/>
    <mergeCell ref="F9:I9"/>
    <mergeCell ref="A1:AD1"/>
    <mergeCell ref="A2:B3"/>
    <mergeCell ref="A4:AD4"/>
    <mergeCell ref="A5:B5"/>
    <mergeCell ref="J5:R5"/>
    <mergeCell ref="S5:AB5"/>
    <mergeCell ref="AC5:AD5"/>
    <mergeCell ref="C5:E5"/>
    <mergeCell ref="F5:I5"/>
    <mergeCell ref="AC22:AD22"/>
    <mergeCell ref="AC23:AD23"/>
    <mergeCell ref="AC24:AD24"/>
    <mergeCell ref="AC25:AD25"/>
    <mergeCell ref="AC26:AD26"/>
    <mergeCell ref="F25:I25"/>
    <mergeCell ref="F26:I26"/>
    <mergeCell ref="K22:Q22"/>
    <mergeCell ref="K23:Q23"/>
    <mergeCell ref="K24:Q24"/>
    <mergeCell ref="K25:Q25"/>
    <mergeCell ref="K26:Q26"/>
    <mergeCell ref="T22:AA22"/>
    <mergeCell ref="T23:AA23"/>
    <mergeCell ref="T24:AA24"/>
    <mergeCell ref="T25:AA25"/>
    <mergeCell ref="T26:AA26"/>
  </mergeCells>
  <phoneticPr fontId="12"/>
  <dataValidations count="3">
    <dataValidation imeMode="hiragana" allowBlank="1" showInputMessage="1" showErrorMessage="1" sqref="I2 F6:F30 O3 K6:K30" xr:uid="{00000000-0002-0000-0100-000000000000}"/>
    <dataValidation imeMode="halfAlpha" allowBlank="1" showInputMessage="1" showErrorMessage="1" sqref="AC6:AD30" xr:uid="{00000000-0002-0000-0100-000001000000}"/>
    <dataValidation imeMode="fullKatakana" allowBlank="1" showInputMessage="1" showErrorMessage="1" sqref="N2 AB6:AB30 T6:T30" xr:uid="{00000000-0002-0000-0100-000002000000}"/>
  </dataValidations>
  <printOptions horizontalCentered="1"/>
  <pageMargins left="0.70866141732283472" right="0.31496062992125984" top="0.59055118110236227" bottom="0.55118110236220474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熟年</vt:lpstr>
      <vt:lpstr>プログラム用</vt:lpstr>
      <vt:lpstr>プログラム用!Print_Area</vt:lpstr>
      <vt:lpstr>熟年!Print_Area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軟式野球連盟 茨城県</cp:lastModifiedBy>
  <cp:lastPrinted>2023-02-10T01:30:10Z</cp:lastPrinted>
  <dcterms:created xsi:type="dcterms:W3CDTF">2009-12-09T03:35:50Z</dcterms:created>
  <dcterms:modified xsi:type="dcterms:W3CDTF">2025-10-07T00:18:49Z</dcterms:modified>
</cp:coreProperties>
</file>